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/>
  <mc:AlternateContent xmlns:mc="http://schemas.openxmlformats.org/markup-compatibility/2006">
    <mc:Choice Requires="x15">
      <x15ac:absPath xmlns:x15ac="http://schemas.microsoft.com/office/spreadsheetml/2010/11/ac" url="D:\20-3-16\Τα έγγραφά μου\3ΚΔΒΙΜ\Έντυπα Νέων Προγραμμάτων\"/>
    </mc:Choice>
  </mc:AlternateContent>
  <xr:revisionPtr revIDLastSave="0" documentId="13_ncr:1_{8358B3A0-DCF5-499B-AAE9-259A3910B050}" xr6:coauthVersionLast="47" xr6:coauthVersionMax="47" xr10:uidLastSave="{00000000-0000-0000-0000-000000000000}"/>
  <workbookProtection workbookAlgorithmName="SHA-512" workbookHashValue="lK9RbR9kuqPe2RKIRnsUZovLlGK463hplfyunkvPyFq/z5ZlAcBmbiNgs/5T4NhPZc5k1IQmqwOy+LW9t8Z3Ew==" workbookSaltValue="jmegeYkQsPqa2nKfwuVwRQ==" workbookSpinCount="100000" lockStructure="1"/>
  <bookViews>
    <workbookView xWindow="-120" yWindow="-120" windowWidth="29040" windowHeight="15720" xr2:uid="{00000000-000D-0000-FFFF-FFFF00000000}"/>
  </bookViews>
  <sheets>
    <sheet name="Φύλλο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T86" i="1"/>
  <c r="T82" i="1"/>
  <c r="T105" i="1"/>
  <c r="T159" i="1"/>
  <c r="T150" i="1"/>
  <c r="T141" i="1"/>
  <c r="T132" i="1"/>
  <c r="T123" i="1"/>
  <c r="T114" i="1"/>
  <c r="T72" i="1" l="1"/>
  <c r="T85" i="1"/>
  <c r="T74" i="1"/>
  <c r="Q184" i="1"/>
  <c r="Q181" i="1"/>
  <c r="Q180" i="1"/>
  <c r="Q179" i="1"/>
  <c r="T96" i="1"/>
  <c r="Q177" i="1" s="1"/>
  <c r="T64" i="1"/>
  <c r="Q174" i="1" s="1"/>
  <c r="T84" i="1"/>
  <c r="T83" i="1"/>
  <c r="T81" i="1"/>
  <c r="T80" i="1"/>
  <c r="T69" i="1"/>
  <c r="T68" i="1"/>
  <c r="T71" i="1"/>
  <c r="T70" i="1"/>
  <c r="T73" i="1"/>
  <c r="T75" i="1"/>
  <c r="K167" i="1"/>
  <c r="T168" i="1" s="1"/>
  <c r="Q186" i="1" s="1"/>
  <c r="Q178" i="1"/>
  <c r="T39" i="1"/>
  <c r="Q172" i="1" s="1"/>
  <c r="T43" i="1"/>
  <c r="Q183" i="1"/>
  <c r="Q182" i="1"/>
  <c r="T44" i="1"/>
  <c r="T45" i="1"/>
  <c r="T46" i="1"/>
  <c r="T47" i="1"/>
  <c r="T48" i="1"/>
  <c r="T49" i="1"/>
  <c r="T50" i="1"/>
  <c r="T51" i="1"/>
  <c r="T52" i="1"/>
  <c r="T76" i="1" l="1"/>
  <c r="Q175" i="1" s="1"/>
  <c r="T87" i="1"/>
  <c r="Q176" i="1" s="1"/>
  <c r="K163" i="1"/>
  <c r="T164" i="1" s="1"/>
  <c r="T53" i="1"/>
  <c r="Q173" i="1" s="1"/>
  <c r="Q185" i="1" l="1"/>
  <c r="Q187" i="1" s="1"/>
  <c r="W3" i="1" l="1"/>
  <c r="N190" i="1" s="1"/>
  <c r="A3" i="1"/>
  <c r="A189" i="1" s="1"/>
  <c r="W182" i="1"/>
  <c r="W177" i="1"/>
  <c r="W172" i="1"/>
  <c r="W174" i="1"/>
  <c r="W183" i="1"/>
  <c r="W176" i="1"/>
  <c r="W173" i="1"/>
  <c r="W175" i="1"/>
  <c r="W186" i="1"/>
  <c r="W180" i="1"/>
  <c r="W185" i="1"/>
  <c r="W178" i="1"/>
  <c r="W179" i="1"/>
  <c r="W181" i="1"/>
  <c r="W184" i="1"/>
  <c r="W187" i="1" l="1"/>
</calcChain>
</file>

<file path=xl/sharedStrings.xml><?xml version="1.0" encoding="utf-8"?>
<sst xmlns="http://schemas.openxmlformats.org/spreadsheetml/2006/main" count="179" uniqueCount="107">
  <si>
    <t xml:space="preserve">Κωδικός  Έργου :    </t>
  </si>
  <si>
    <t xml:space="preserve">Τίτλος Έργου :   </t>
  </si>
  <si>
    <t>Σχολή:</t>
  </si>
  <si>
    <t>Τμήμα:</t>
  </si>
  <si>
    <t>Χρονική Διάρκεια:</t>
  </si>
  <si>
    <t>ΤΗΛ.</t>
  </si>
  <si>
    <t>E-mail</t>
  </si>
  <si>
    <t>Σύνθεση Ομάδας Έργου</t>
  </si>
  <si>
    <t>Α/Α</t>
  </si>
  <si>
    <t>Ονοματεπώνυμο</t>
  </si>
  <si>
    <t>Ειδικότητα</t>
  </si>
  <si>
    <t>Σχέση Εργασίας</t>
  </si>
  <si>
    <t>Ειδικότερη Απασχόληση</t>
  </si>
  <si>
    <t>Κατηγορία Δαπάνης</t>
  </si>
  <si>
    <t>%</t>
  </si>
  <si>
    <t>Δαπάνη</t>
  </si>
  <si>
    <t>Σύνολο</t>
  </si>
  <si>
    <t>Ποσότητα</t>
  </si>
  <si>
    <t xml:space="preserve">Ποσό </t>
  </si>
  <si>
    <t>Κόστος</t>
  </si>
  <si>
    <t>Ιδιότητα</t>
  </si>
  <si>
    <t>Διεύθυνση</t>
  </si>
  <si>
    <t xml:space="preserve">Περιγραφή </t>
  </si>
  <si>
    <t>Διαχειριστικά έξοδα ΕΛΚΕ</t>
  </si>
  <si>
    <t xml:space="preserve">Γενικά στοιχεία </t>
  </si>
  <si>
    <t>Επιστημονικός Υπεύθυνος</t>
  </si>
  <si>
    <r>
      <t xml:space="preserve">Προυπολογισμός </t>
    </r>
    <r>
      <rPr>
        <sz val="14"/>
        <color indexed="8"/>
        <rFont val="Calibri"/>
        <family val="2"/>
        <charset val="161"/>
      </rPr>
      <t>(ανά κατηγορία δαπάνης)</t>
    </r>
  </si>
  <si>
    <t>Συνολικός Προυπολογισμός Έργου</t>
  </si>
  <si>
    <t>Σύνολο Γενικών Εξοδων</t>
  </si>
  <si>
    <t>Δαπάνες Αναλωσίμων - Γραφική Ύλη</t>
  </si>
  <si>
    <t>Δαπάνες Δημοσιότητας</t>
  </si>
  <si>
    <t xml:space="preserve">Δαπάνες Λοιπά Έξοδα </t>
  </si>
  <si>
    <t>Δαπάνες  για Εξοπλισμό – Όργανα Υλικά</t>
  </si>
  <si>
    <t>Δαπάνες για Διδακτικό Υλικό , Βιβλία , Σημειώσεις</t>
  </si>
  <si>
    <t xml:space="preserve">Δαπάνες Ταξιδίων , Διαμονής </t>
  </si>
  <si>
    <t xml:space="preserve">Δαπάνες Διοικητικού και Βοηθητικού Προσωπικού </t>
  </si>
  <si>
    <t xml:space="preserve">Δαπάνες Αμοιβών Εκπαιδευτών </t>
  </si>
  <si>
    <r>
      <t xml:space="preserve">Δαπάνες Αμοιβών Εκπαιδευτών  </t>
    </r>
    <r>
      <rPr>
        <sz val="14"/>
        <color indexed="8"/>
        <rFont val="Calibri"/>
        <family val="2"/>
        <charset val="161"/>
      </rPr>
      <t>[Κατηγορία Δαπάνης: 2]</t>
    </r>
  </si>
  <si>
    <t>Αμοιβή/Ώρα</t>
  </si>
  <si>
    <r>
      <t>Δαπάνες Αμοιβής Επιστημονικού Υπευθύνου</t>
    </r>
    <r>
      <rPr>
        <sz val="14"/>
        <color indexed="8"/>
        <rFont val="Calibri"/>
        <family val="2"/>
        <charset val="161"/>
      </rPr>
      <t xml:space="preserve"> [Κατηγορία Δαπάνης:1] </t>
    </r>
  </si>
  <si>
    <t>Αριθμός Καταρτιζομένων:</t>
  </si>
  <si>
    <t>Κόστος Κατάρτισης:</t>
  </si>
  <si>
    <t>Συνολικό Έσοδο</t>
  </si>
  <si>
    <t>ΠΙΝΑΚΑΣ ΠΡΟΫΠΟΛΟΓΙΣΜΟΥ</t>
  </si>
  <si>
    <t>Δαπάνες Αμοιβής Επιστημονικού Υπευθύνου</t>
  </si>
  <si>
    <t>Διαχειριστικά έξοδα ΚΕ.ΔΙ.ΒΙ.Μ</t>
  </si>
  <si>
    <t>Γενικά έξοδα/Κρατήσεις ΚΕ.ΔΙ.ΒΙ.Μ.(20%)</t>
  </si>
  <si>
    <t>Δαπάνες Ενοικίασης Χώρου</t>
  </si>
  <si>
    <t>ΕΛΕΥΘΕΡΟΙ ΕΠΑΓΓΕΛΜΑΤΙΕΣ ΜΕ ΦΠΑ 24%</t>
  </si>
  <si>
    <t>ΕΛΕΥΘΕΡΟΙ ΕΠΑΓΓΕΛΜΑΤΙΕΣ ΧΩΡΙΣ ΦΠΑ (Εκπαιδευτής σε σεμινάρια)</t>
  </si>
  <si>
    <t>Ιδιωτικός υπάλληλος με Τιμολόγιο Λήψης Υπηρεσιών</t>
  </si>
  <si>
    <t xml:space="preserve">Τιμολόγιο Λήψης Υπηρεσιών με φόρο 20% και ΕΦΚΑ             </t>
  </si>
  <si>
    <t>Μη Yπόχρεος Απεικόνισης Φορολογικών Συναλλαγών με Τιμολόγιο Λήψης Υπηρεσιών</t>
  </si>
  <si>
    <t xml:space="preserve">Δημόσιος Υπάλληλος με Τιμολόγιο Λήψης Υπηρεσιών             </t>
  </si>
  <si>
    <t xml:space="preserve">Έλληνας υπότροφος με τιμολόγιο λήψης υπηρεσιών    </t>
  </si>
  <si>
    <t>Τιμολόγιο Λήψης Υπηρεσιών (χωρίς παρακράτηση φόρου)</t>
  </si>
  <si>
    <t>Μέλη ΔΕΠ ΠΑ. ΜΑΚ. σε έργο ερευνητικό ή παροχής υπηρεσιών ( κράτηση 5%)</t>
  </si>
  <si>
    <t>Υπάλληλοι ΠΑ.ΜΑΚ χωρίς εισφορές (Μόνιμοι, ΕΤΕΠ, ΕΔΙΠ)</t>
  </si>
  <si>
    <t>Υπάλληλοι ΙΔΑΧ ΠΑ.ΜΑΚ- ΕΦΚΑ ΙΚΑ</t>
  </si>
  <si>
    <t xml:space="preserve">Υπάλληλοι ΙΔΑΧ ΠΑ.ΜΑΚ- ΕΦΚΑ ΤΣΜΕΔΕ            </t>
  </si>
  <si>
    <t>Υπάλληλοι ΙΔΑΧ ΠΑ.ΜΑΚ- ΕΦΚΑ ΤΣΑΥ</t>
  </si>
  <si>
    <t>Μέλος ΔΕΠ άλλων ΑΕΙ και ΤΕΙ</t>
  </si>
  <si>
    <t>Μέλη ΔΕΠ άλλων ιδρυμάτων με ΤΠΥ (με ΦΠΑ) χωρίς κράτηση</t>
  </si>
  <si>
    <t>Μέλη ΔΕΠ άλλων ιδρυμάτων με ΤΠΥ (χωρίς ΦΠΑ) χωρίς κράτηση</t>
  </si>
  <si>
    <t>ΕΛ. ΕΠ.ΥΠΑΓ.ΣΤΟ ΑΡ. 39 ΠΑΡ. 9 Ν. 4386/2016 ΕΦΚΑ πρώην ΤΣΜΕΔΕ ΤΠΥ με ΦΠΑ</t>
  </si>
  <si>
    <t>ΕΛ. ΕΠ.ΥΠΑΓ.ΣΤΟ ΑΡ. 39 ΠΑΡ. 9 Ν. 4386/2016 ΕΦΚΑ πρώην ΤΣΜΕΔΕ ΤΠΥ χωρίς ΦΠΑ</t>
  </si>
  <si>
    <t>ΕΛ. ΕΠ.ΥΠΑΓ.ΣΤΟ ΑΡ. 39 ΠΑΡ. 9 Ν. 4386/2016 ΕΦΚΑ πρώην ΤΣΑΥ ΤΠΥ χωρίς ΦΠΑ</t>
  </si>
  <si>
    <t>Μέλη ΔΕΠ ΠΑ.ΜΑΚ ΜΕ ΤΠΥ:ΧΩΡΙΣ ΦΠΑ, ΧΩΡΙΣ ΕΦΚΑ</t>
  </si>
  <si>
    <t>Μέλη ΔΕΠ ΠΑ.ΜΑΚ ΜΕ ΤΠΥ:ΧΩΡΙΣ ΦΠΑ, ΜΕ ΕΦΚΑ ΟΑΕΕ</t>
  </si>
  <si>
    <t>Μέλη ΔΕΠ ΠΑ.ΜΑΚ ΜΕ ΤΠΥ:ΧΩΡΙΣ ΦΠΑ, ΜΕ ΕΦΚΑ ΤΣΜΕΔΕ</t>
  </si>
  <si>
    <t>Μέλη ΔΕΠ ΠΑ.ΜΑΚ ΜΕ ΤΠΥ:ΜΕ ΦΠΑ, ΜΕ ΕΦΚΑ ΟΑΕΕ</t>
  </si>
  <si>
    <t>Μέλη ΔΕΠ ΠΑ.ΜΑΚ ΜΕ ΤΠΥ:ΜΕ ΦΠΑ, ΜΕ ΕΦΚΑ ΤΣΜΕΔΕ</t>
  </si>
  <si>
    <t>Μέλη ΔΕΠ ΠΑ.ΜΑΚ ΜΕ ΤΠΥ:ΜΕ ΦΠΑ, ΧΩΡΙΣ ΕΦΚΑ</t>
  </si>
  <si>
    <t>Ώρες</t>
  </si>
  <si>
    <t xml:space="preserve">Δαπάνες Αμοιβής Διόρθωσης Βιβλιογραφικών  Εργασιών </t>
  </si>
  <si>
    <t xml:space="preserve">Δαπάνες Αμοιβής Διόρθωσης Ερευνητικών Εργασιών </t>
  </si>
  <si>
    <t>ΜΕΛΟΣ ΔΕΠ</t>
  </si>
  <si>
    <t>ΜΕΛΟΣ ΕΤΕΠ</t>
  </si>
  <si>
    <t>ΜΕΛΟΣ ΕΔΙΠ</t>
  </si>
  <si>
    <t>ΔΙΔΆΚΤΟΡΑΣ</t>
  </si>
  <si>
    <t>ΥΠ. ΔΙΔΆΚΤΟΡΑΣ</t>
  </si>
  <si>
    <t>ΕΞ. ΣΥΝΕΡΓΑΤΗΣ</t>
  </si>
  <si>
    <t>ΕΛ. ΕΠ.ΥΠΑΓ.ΣΤΟ ΑΡ. 39 ΠΑΡ. 9 Ν. 4386/2016 ΕΦΚΑ πρώην ΤΣΑΥ ΤΠΥ με ΦΠΑ</t>
  </si>
  <si>
    <t>ΕΛ. ΕΠ.ΥΠΑΓ.ΣΤΟ ΑΡ. 39 ΠΑΡ. 9 Ν. 4386/2016 ΕΦΚΑ πρώην ΟΑΕΕ ΤΠΥ χωρίς ΦΠΑ</t>
  </si>
  <si>
    <t>ΕΛ. ΕΠ.ΥΠΑΓ.ΣΤΟ ΑΡ. 39 ΠΑΡ. 9 Ν. 4386/2016 ΕΦΚΑ πρώην ΟΑΕΕ ΤΠΥ σε Ευρωπαϊκό έργο (χωρίς ΦΠΑ)</t>
  </si>
  <si>
    <t>ΕΛ. ΕΠ.ΥΠΑΓ.ΣΤΟ ΑΡ. 39 ΠΑΡ. 9 Ν. 4386/2016 ΕΦΚΑ πρώην ΤΣΑΥ ΤΠΥ σε Ευρωπαϊκό έργο (χωρίς ΦΠΑ)</t>
  </si>
  <si>
    <t>ΕΛ. ΕΠ.ΥΠΑΓ.ΣΤΟ ΑΡ. 39 ΠΑΡ. 9 Ν. 4386/2016 ΕΦΚΑ πρώην ΟΑΕΕ ΤΠΥ εκπαιδευτής σε σεμινάρια ΧΩΡΙΣ ΦΠΑ</t>
  </si>
  <si>
    <t>ΑΡ. ΕΡΓΑΣΙΩΝ</t>
  </si>
  <si>
    <t>ΑΜΟΙΒΗ/ΕΡΓΑΣΙΑΣ</t>
  </si>
  <si>
    <r>
      <t>Δαπάνες Παραγωγής Επιστημονικού Υλικού</t>
    </r>
    <r>
      <rPr>
        <sz val="14"/>
        <color indexed="8"/>
        <rFont val="Calibri"/>
        <family val="2"/>
        <charset val="161"/>
      </rPr>
      <t xml:space="preserve"> [Κατηγορία Δαπάνης:3] </t>
    </r>
  </si>
  <si>
    <t>Τίτλος Έργου</t>
  </si>
  <si>
    <r>
      <t>Δαπάνες Αμοιβής Διόρθωσης Βιβλιογραφικών Εργασιών</t>
    </r>
    <r>
      <rPr>
        <sz val="14"/>
        <color indexed="8"/>
        <rFont val="Calibri"/>
        <family val="2"/>
        <charset val="161"/>
      </rPr>
      <t xml:space="preserve"> [Κατηγορία Δαπάνης:4] </t>
    </r>
  </si>
  <si>
    <r>
      <t xml:space="preserve">Δαπάνες Διοικητικού και Βοηθητικού Προσωπικού </t>
    </r>
    <r>
      <rPr>
        <sz val="14"/>
        <color indexed="8"/>
        <rFont val="Calibri"/>
        <family val="2"/>
        <charset val="161"/>
      </rPr>
      <t>[Κατηγορία Δαπάνης: 6]</t>
    </r>
  </si>
  <si>
    <r>
      <t xml:space="preserve">Δαπάνες Ταξιδίων , Διαμονής  </t>
    </r>
    <r>
      <rPr>
        <sz val="14"/>
        <color indexed="8"/>
        <rFont val="Calibri"/>
        <family val="2"/>
        <charset val="161"/>
      </rPr>
      <t>[Κατηγορία Δαπάνης: 7]</t>
    </r>
  </si>
  <si>
    <r>
      <t xml:space="preserve">Δαπάνες για Διδακτικό Υλικό , Βιβλία , Σημειώσεις </t>
    </r>
    <r>
      <rPr>
        <sz val="14"/>
        <color indexed="8"/>
        <rFont val="Calibri"/>
        <family val="2"/>
        <charset val="161"/>
      </rPr>
      <t>[Κατηγορία Δαπάνης: 8]</t>
    </r>
  </si>
  <si>
    <r>
      <t xml:space="preserve">Δαπάνες  για Εξοπλισμό – Όργανα Υλικά </t>
    </r>
    <r>
      <rPr>
        <sz val="14"/>
        <color indexed="8"/>
        <rFont val="Calibri"/>
        <family val="2"/>
        <charset val="161"/>
      </rPr>
      <t>[Κατηγορία Δαπάνης: 9]</t>
    </r>
  </si>
  <si>
    <r>
      <rPr>
        <b/>
        <sz val="14"/>
        <color indexed="8"/>
        <rFont val="Calibri"/>
        <family val="2"/>
        <charset val="161"/>
      </rPr>
      <t xml:space="preserve">Δαπάνες Δημοσιότητας </t>
    </r>
    <r>
      <rPr>
        <sz val="14"/>
        <color indexed="8"/>
        <rFont val="Calibri"/>
        <family val="2"/>
        <charset val="161"/>
      </rPr>
      <t>[Κατηγορία Δαπάνης: 10]</t>
    </r>
  </si>
  <si>
    <r>
      <rPr>
        <b/>
        <sz val="14"/>
        <color indexed="8"/>
        <rFont val="Calibri"/>
        <family val="2"/>
        <charset val="161"/>
      </rPr>
      <t>Δαπάνες Αναλωσίμων - Γραφική Ύλη</t>
    </r>
    <r>
      <rPr>
        <sz val="14"/>
        <color indexed="8"/>
        <rFont val="Calibri"/>
        <family val="2"/>
        <charset val="161"/>
      </rPr>
      <t xml:space="preserve"> [Κατηγορία Δαπάνης: 11]</t>
    </r>
  </si>
  <si>
    <r>
      <t xml:space="preserve">Δαπάνες Λοιπά Έξοδα - Πλατφόρμα Σύγχρονης Τηλεκπαίδευσης  </t>
    </r>
    <r>
      <rPr>
        <sz val="14"/>
        <color indexed="8"/>
        <rFont val="Calibri"/>
        <family val="2"/>
        <charset val="161"/>
      </rPr>
      <t>[Κατηγορία Δαπάνης: 12]</t>
    </r>
  </si>
  <si>
    <r>
      <t xml:space="preserve">Δαπάνες Ενοικίασης Χώρου  </t>
    </r>
    <r>
      <rPr>
        <sz val="14"/>
        <color indexed="8"/>
        <rFont val="Calibri"/>
        <family val="2"/>
        <charset val="161"/>
      </rPr>
      <t>[Κατηγορία Δαπάνης: 13]</t>
    </r>
  </si>
  <si>
    <r>
      <t xml:space="preserve">Γενικά Έξοδα (Κρατήσεις ΕΛΚΕ) </t>
    </r>
    <r>
      <rPr>
        <sz val="14"/>
        <color indexed="8"/>
        <rFont val="Calibri"/>
        <family val="2"/>
        <charset val="161"/>
      </rPr>
      <t>[Κατηγορία Δαπάνης: 14]</t>
    </r>
  </si>
  <si>
    <r>
      <t xml:space="preserve">Γενικά Έξοδα (Κρατήσεις ΚΕ.ΔΙ.ΒΙ.Μ.) </t>
    </r>
    <r>
      <rPr>
        <sz val="14"/>
        <color indexed="8"/>
        <rFont val="Calibri"/>
        <family val="2"/>
        <charset val="161"/>
      </rPr>
      <t>[Κατηγορία Δαπάνης: 15]</t>
    </r>
  </si>
  <si>
    <t>Δαπάνες Παραγωγής Επιστημονικού Υλικού</t>
  </si>
  <si>
    <r>
      <t xml:space="preserve">Δαπάνες Αμοιβής Διόρθωσης Ερευνητικών Εργασιών </t>
    </r>
    <r>
      <rPr>
        <sz val="14"/>
        <color indexed="8"/>
        <rFont val="Calibri"/>
        <family val="2"/>
        <charset val="161"/>
      </rPr>
      <t xml:space="preserve">[Κατηγορία Δαπάνης:5] </t>
    </r>
  </si>
  <si>
    <t>ΠΡΟΥΠΟΛΟΓΙΣΜΟΣ ΔΙΑΦΟΡΑ (Έσοδα - Έξοδα)</t>
  </si>
  <si>
    <t>Συνυπολογισμός Εκπτωτικής Πολιτικής :</t>
  </si>
  <si>
    <t>Γενικά έξοδα/Κρατήσεις ΕΛΚΕ (5%)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</si>
</sst>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20"/>
      <color indexed="8"/>
      <name val="Calibri"/>
      <family val="2"/>
      <charset val="161"/>
    </font>
    <font>
      <b/>
      <sz val="14"/>
      <color indexed="8"/>
      <name val="Calibri"/>
      <family val="2"/>
      <charset val="161"/>
    </font>
    <font>
      <sz val="14"/>
      <color indexed="8"/>
      <name val="Calibri"/>
      <family val="2"/>
      <charset val="161"/>
    </font>
    <font>
      <b/>
      <i/>
      <u/>
      <sz val="11"/>
      <color indexed="8"/>
      <name val="Calibri"/>
      <family val="2"/>
      <charset val="161"/>
    </font>
    <font>
      <u/>
      <sz val="10.8"/>
      <color indexed="12"/>
      <name val="Calibri"/>
      <family val="2"/>
      <charset val="161"/>
    </font>
    <font>
      <sz val="8"/>
      <name val="Calibri"/>
      <family val="2"/>
      <charset val="161"/>
    </font>
    <font>
      <sz val="14"/>
      <color theme="1"/>
      <name val="Calibri"/>
      <family val="2"/>
      <charset val="161"/>
      <scheme val="minor"/>
    </font>
    <font>
      <b/>
      <sz val="20"/>
      <color theme="0"/>
      <name val="Arial"/>
      <family val="2"/>
      <charset val="161"/>
    </font>
    <font>
      <sz val="16"/>
      <color theme="1"/>
      <name val="Calibri"/>
      <family val="2"/>
      <charset val="161"/>
      <scheme val="minor"/>
    </font>
    <font>
      <b/>
      <sz val="20"/>
      <color theme="0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09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4" fontId="0" fillId="0" borderId="0" xfId="0" applyNumberFormat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64" fontId="0" fillId="5" borderId="2" xfId="0" applyNumberFormat="1" applyFill="1" applyBorder="1" applyAlignment="1" applyProtection="1">
      <alignment horizontal="center" vertical="center" wrapText="1"/>
      <protection locked="0"/>
    </xf>
    <xf numFmtId="164" fontId="0" fillId="5" borderId="3" xfId="0" applyNumberFormat="1" applyFill="1" applyBorder="1" applyAlignment="1" applyProtection="1">
      <alignment horizontal="center" vertical="center" wrapText="1"/>
      <protection locked="0"/>
    </xf>
    <xf numFmtId="164" fontId="0" fillId="5" borderId="4" xfId="0" applyNumberFormat="1" applyFill="1" applyBorder="1" applyAlignment="1" applyProtection="1">
      <alignment horizontal="center" vertical="center" wrapText="1"/>
      <protection locked="0"/>
    </xf>
    <xf numFmtId="0" fontId="1" fillId="5" borderId="2" xfId="0" applyFont="1" applyFill="1" applyBorder="1" applyAlignment="1" applyProtection="1">
      <alignment horizontal="left" vertical="center"/>
      <protection locked="0"/>
    </xf>
    <xf numFmtId="0" fontId="1" fillId="5" borderId="3" xfId="0" applyFont="1" applyFill="1" applyBorder="1" applyAlignment="1" applyProtection="1">
      <alignment horizontal="left" vertical="center"/>
      <protection locked="0"/>
    </xf>
    <xf numFmtId="0" fontId="1" fillId="5" borderId="4" xfId="0" applyFont="1" applyFill="1" applyBorder="1" applyAlignment="1" applyProtection="1">
      <alignment horizontal="left" vertical="center"/>
      <protection locked="0"/>
    </xf>
    <xf numFmtId="0" fontId="1" fillId="5" borderId="2" xfId="0" applyFont="1" applyFill="1" applyBorder="1" applyAlignment="1" applyProtection="1">
      <alignment horizontal="center" vertical="center"/>
      <protection locked="0"/>
    </xf>
    <xf numFmtId="0" fontId="1" fillId="5" borderId="3" xfId="0" applyFont="1" applyFill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4" fontId="1" fillId="5" borderId="2" xfId="0" applyNumberFormat="1" applyFont="1" applyFill="1" applyBorder="1" applyAlignment="1" applyProtection="1">
      <alignment horizontal="center" vertical="center"/>
      <protection locked="0"/>
    </xf>
    <xf numFmtId="164" fontId="1" fillId="5" borderId="3" xfId="0" applyNumberFormat="1" applyFont="1" applyFill="1" applyBorder="1" applyAlignment="1" applyProtection="1">
      <alignment horizontal="center" vertical="center"/>
      <protection locked="0"/>
    </xf>
    <xf numFmtId="164" fontId="1" fillId="5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3" fillId="4" borderId="2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horizontal="left" vertical="center"/>
      <protection locked="0"/>
    </xf>
    <xf numFmtId="0" fontId="3" fillId="4" borderId="4" xfId="0" applyFont="1" applyFill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4" fontId="0" fillId="0" borderId="2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center" vertical="center"/>
    </xf>
    <xf numFmtId="10" fontId="0" fillId="2" borderId="1" xfId="0" applyNumberFormat="1" applyFill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9" fillId="6" borderId="5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/>
    </xf>
    <xf numFmtId="0" fontId="0" fillId="0" borderId="2" xfId="0" applyBorder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10" fontId="0" fillId="2" borderId="2" xfId="0" applyNumberFormat="1" applyFill="1" applyBorder="1" applyAlignment="1">
      <alignment horizontal="center" vertical="center"/>
    </xf>
    <xf numFmtId="10" fontId="0" fillId="2" borderId="3" xfId="0" applyNumberFormat="1" applyFill="1" applyBorder="1" applyAlignment="1">
      <alignment horizontal="center" vertical="center"/>
    </xf>
    <xf numFmtId="10" fontId="0" fillId="2" borderId="4" xfId="0" applyNumberForma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1" fillId="0" borderId="2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164" fontId="1" fillId="2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right" vertical="center"/>
      <protection locked="0"/>
    </xf>
    <xf numFmtId="0" fontId="5" fillId="0" borderId="3" xfId="0" applyFont="1" applyBorder="1" applyAlignment="1" applyProtection="1">
      <alignment horizontal="right" vertical="center"/>
      <protection locked="0"/>
    </xf>
    <xf numFmtId="0" fontId="5" fillId="0" borderId="4" xfId="0" applyFont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0" fontId="3" fillId="4" borderId="1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6" fillId="0" borderId="1" xfId="1" applyBorder="1" applyAlignment="1" applyProtection="1">
      <alignment horizontal="left" vertical="center"/>
      <protection locked="0"/>
    </xf>
    <xf numFmtId="0" fontId="0" fillId="5" borderId="2" xfId="0" applyFill="1" applyBorder="1" applyAlignment="1" applyProtection="1">
      <alignment horizontal="center" vertical="center" wrapText="1"/>
      <protection locked="0"/>
    </xf>
    <xf numFmtId="0" fontId="0" fillId="5" borderId="3" xfId="0" applyFill="1" applyBorder="1" applyAlignment="1" applyProtection="1">
      <alignment horizontal="center" vertical="center" wrapText="1"/>
      <protection locked="0"/>
    </xf>
    <xf numFmtId="0" fontId="0" fillId="5" borderId="4" xfId="0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 applyProtection="1">
      <alignment horizontal="left" vertical="center"/>
      <protection locked="0"/>
    </xf>
    <xf numFmtId="0" fontId="3" fillId="3" borderId="3" xfId="0" applyFont="1" applyFill="1" applyBorder="1" applyAlignment="1" applyProtection="1">
      <alignment horizontal="left" vertical="center"/>
      <protection locked="0"/>
    </xf>
    <xf numFmtId="0" fontId="3" fillId="3" borderId="4" xfId="0" applyFont="1" applyFill="1" applyBorder="1" applyAlignment="1" applyProtection="1">
      <alignment horizontal="left" vertical="center"/>
      <protection locked="0"/>
    </xf>
    <xf numFmtId="164" fontId="8" fillId="2" borderId="2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" fontId="10" fillId="0" borderId="9" xfId="0" applyNumberFormat="1" applyFont="1" applyBorder="1" applyAlignment="1" applyProtection="1">
      <alignment horizontal="center" vertical="center"/>
      <protection locked="0"/>
    </xf>
    <xf numFmtId="4" fontId="10" fillId="0" borderId="9" xfId="0" applyNumberFormat="1" applyFont="1" applyBorder="1" applyAlignment="1">
      <alignment horizontal="center" vertical="center"/>
    </xf>
    <xf numFmtId="4" fontId="10" fillId="0" borderId="10" xfId="0" applyNumberFormat="1" applyFont="1" applyBorder="1" applyAlignment="1">
      <alignment horizontal="center" vertical="center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 applyProtection="1">
      <alignment horizontal="left" vertical="center"/>
      <protection locked="0"/>
    </xf>
    <xf numFmtId="0" fontId="11" fillId="7" borderId="1" xfId="0" applyFont="1" applyFill="1" applyBorder="1" applyAlignment="1" applyProtection="1">
      <alignment horizontal="center" vertical="center"/>
      <protection locked="0"/>
    </xf>
    <xf numFmtId="164" fontId="12" fillId="0" borderId="1" xfId="0" applyNumberFormat="1" applyFont="1" applyBorder="1" applyAlignment="1">
      <alignment horizontal="center" vertic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</cellXfs>
  <cellStyles count="2">
    <cellStyle name="Κανονικό" xfId="0" builtinId="0"/>
    <cellStyle name="Υπερ-σύνδεση" xfId="1" builtinId="8"/>
  </cellStyles>
  <dxfs count="4">
    <dxf>
      <font>
        <color auto="1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90"/>
  <sheetViews>
    <sheetView tabSelected="1" zoomScale="85" zoomScaleNormal="85" workbookViewId="0">
      <pane ySplit="3" topLeftCell="A187" activePane="bottomLeft" state="frozen"/>
      <selection pane="bottomLeft" activeCell="AH170" sqref="AH170"/>
    </sheetView>
  </sheetViews>
  <sheetFormatPr defaultRowHeight="24.95" customHeight="1" x14ac:dyDescent="0.25"/>
  <cols>
    <col min="1" max="6" width="3.7109375" style="1" customWidth="1"/>
    <col min="7" max="7" width="17" style="1" customWidth="1"/>
    <col min="8" max="8" width="3.7109375" style="1" customWidth="1"/>
    <col min="9" max="9" width="4.140625" style="1" customWidth="1"/>
    <col min="10" max="10" width="3.7109375" style="1" customWidth="1"/>
    <col min="11" max="11" width="3.42578125" style="1" customWidth="1"/>
    <col min="12" max="12" width="2.28515625" style="1" customWidth="1"/>
    <col min="13" max="13" width="15" style="1" customWidth="1"/>
    <col min="14" max="15" width="3.7109375" style="1" customWidth="1"/>
    <col min="16" max="16" width="8" style="1" customWidth="1"/>
    <col min="17" max="17" width="4.7109375" style="1" customWidth="1"/>
    <col min="18" max="18" width="3.7109375" style="1" customWidth="1"/>
    <col min="19" max="19" width="9.5703125" style="1" customWidth="1"/>
    <col min="20" max="20" width="4" style="1" customWidth="1"/>
    <col min="21" max="21" width="3.7109375" style="1" customWidth="1"/>
    <col min="22" max="22" width="4" style="1" customWidth="1"/>
    <col min="23" max="24" width="3.7109375" style="1" customWidth="1"/>
    <col min="25" max="25" width="8.42578125" style="1" customWidth="1"/>
    <col min="26" max="26" width="10.85546875" style="1" bestFit="1" customWidth="1"/>
    <col min="27" max="27" width="9.85546875" style="1" bestFit="1" customWidth="1"/>
    <col min="28" max="28" width="9.7109375" style="1" bestFit="1" customWidth="1"/>
    <col min="29" max="29" width="5.7109375" style="1" customWidth="1"/>
    <col min="30" max="30" width="9.140625" style="1" hidden="1" customWidth="1"/>
    <col min="31" max="31" width="9.140625" style="1"/>
    <col min="32" max="32" width="9.7109375" style="1" hidden="1" customWidth="1"/>
    <col min="33" max="39" width="9.140625" style="1"/>
    <col min="40" max="40" width="16.140625" style="1" customWidth="1"/>
    <col min="41" max="16384" width="9.140625" style="1"/>
  </cols>
  <sheetData>
    <row r="1" spans="1:46" ht="39.75" customHeight="1" x14ac:dyDescent="0.25">
      <c r="A1" s="64" t="s">
        <v>43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6"/>
    </row>
    <row r="2" spans="1:46" ht="0.7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AD2" t="s">
        <v>64</v>
      </c>
      <c r="AG2" s="1" t="s">
        <v>104</v>
      </c>
      <c r="AT2" s="1">
        <v>30</v>
      </c>
    </row>
    <row r="3" spans="1:46" ht="51" customHeight="1" x14ac:dyDescent="0.25">
      <c r="A3" s="104" t="str">
        <f xml:space="preserve"> IF(Q187&gt;H13,"Εκτός προϋπολογισμού","Εντός προϋπολογισμού")</f>
        <v>Εντός προϋπολογισμού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6" t="s">
        <v>104</v>
      </c>
      <c r="N3" s="107"/>
      <c r="O3" s="107"/>
      <c r="P3" s="107"/>
      <c r="Q3" s="107"/>
      <c r="R3" s="107"/>
      <c r="S3" s="107"/>
      <c r="T3" s="107"/>
      <c r="U3" s="107"/>
      <c r="V3" s="108"/>
      <c r="W3" s="105">
        <f>$H13-Q187</f>
        <v>0</v>
      </c>
      <c r="X3" s="105"/>
      <c r="Y3" s="105"/>
      <c r="AD3"/>
    </row>
    <row r="4" spans="1:46" ht="45" customHeight="1" x14ac:dyDescent="0.25">
      <c r="A4" s="78" t="s">
        <v>24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AD4" t="s">
        <v>82</v>
      </c>
      <c r="AH4" s="8"/>
      <c r="AI4" s="7"/>
      <c r="AJ4" s="7"/>
      <c r="AK4" s="7"/>
      <c r="AL4" s="7"/>
      <c r="AM4" s="7"/>
      <c r="AO4" s="7"/>
      <c r="AP4" s="7"/>
      <c r="AQ4" s="7"/>
      <c r="AR4" s="7"/>
      <c r="AS4" s="7"/>
    </row>
    <row r="5" spans="1:46" ht="45" customHeight="1" x14ac:dyDescent="0.25">
      <c r="A5" s="80" t="s">
        <v>0</v>
      </c>
      <c r="B5" s="80"/>
      <c r="C5" s="80"/>
      <c r="D5" s="80"/>
      <c r="E5" s="80"/>
      <c r="F5" s="80"/>
      <c r="G5" s="80"/>
      <c r="H5" s="33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5"/>
      <c r="AD5" t="s">
        <v>83</v>
      </c>
    </row>
    <row r="6" spans="1:46" ht="45" customHeight="1" x14ac:dyDescent="0.25">
      <c r="A6" s="80" t="s">
        <v>1</v>
      </c>
      <c r="B6" s="80"/>
      <c r="C6" s="80"/>
      <c r="D6" s="80"/>
      <c r="E6" s="80"/>
      <c r="F6" s="80"/>
      <c r="G6" s="80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AD6" t="s">
        <v>65</v>
      </c>
    </row>
    <row r="7" spans="1:46" ht="45" customHeight="1" x14ac:dyDescent="0.25">
      <c r="A7" s="80" t="s">
        <v>2</v>
      </c>
      <c r="B7" s="80"/>
      <c r="C7" s="80"/>
      <c r="D7" s="80"/>
      <c r="E7" s="80"/>
      <c r="F7" s="80"/>
      <c r="G7" s="80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AD7" t="s">
        <v>66</v>
      </c>
    </row>
    <row r="8" spans="1:46" ht="45" customHeight="1" x14ac:dyDescent="0.25">
      <c r="A8" s="80" t="s">
        <v>3</v>
      </c>
      <c r="B8" s="80"/>
      <c r="C8" s="80"/>
      <c r="D8" s="80"/>
      <c r="E8" s="80"/>
      <c r="F8" s="80"/>
      <c r="G8" s="80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AD8" t="s">
        <v>84</v>
      </c>
    </row>
    <row r="9" spans="1:46" ht="45" customHeight="1" x14ac:dyDescent="0.25">
      <c r="A9" s="80" t="s">
        <v>4</v>
      </c>
      <c r="B9" s="80"/>
      <c r="C9" s="80"/>
      <c r="D9" s="80"/>
      <c r="E9" s="80"/>
      <c r="F9" s="80"/>
      <c r="G9" s="80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AD9" t="s">
        <v>85</v>
      </c>
    </row>
    <row r="10" spans="1:46" ht="45" customHeight="1" x14ac:dyDescent="0.25">
      <c r="A10" s="12" t="s">
        <v>40</v>
      </c>
      <c r="B10" s="13"/>
      <c r="C10" s="13"/>
      <c r="D10" s="13"/>
      <c r="E10" s="13"/>
      <c r="F10" s="13"/>
      <c r="G10" s="14"/>
      <c r="H10" s="82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4"/>
      <c r="AD10" t="s">
        <v>86</v>
      </c>
    </row>
    <row r="11" spans="1:46" ht="45" customHeight="1" x14ac:dyDescent="0.25">
      <c r="A11" s="12" t="s">
        <v>41</v>
      </c>
      <c r="B11" s="13"/>
      <c r="C11" s="13"/>
      <c r="D11" s="13"/>
      <c r="E11" s="13"/>
      <c r="F11" s="13"/>
      <c r="G11" s="14"/>
      <c r="H11" s="9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1"/>
      <c r="AD11" t="s">
        <v>48</v>
      </c>
      <c r="AF11" s="1" t="s">
        <v>76</v>
      </c>
    </row>
    <row r="12" spans="1:46" ht="45" customHeight="1" x14ac:dyDescent="0.25">
      <c r="A12" s="12" t="s">
        <v>105</v>
      </c>
      <c r="B12" s="13"/>
      <c r="C12" s="13"/>
      <c r="D12" s="13"/>
      <c r="E12" s="13"/>
      <c r="F12" s="13"/>
      <c r="G12" s="14"/>
      <c r="H12" s="9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1"/>
      <c r="AD12"/>
    </row>
    <row r="13" spans="1:46" ht="45" customHeight="1" x14ac:dyDescent="0.25">
      <c r="A13" s="12" t="s">
        <v>42</v>
      </c>
      <c r="B13" s="13"/>
      <c r="C13" s="13"/>
      <c r="D13" s="13"/>
      <c r="E13" s="13"/>
      <c r="F13" s="13"/>
      <c r="G13" s="14"/>
      <c r="H13" s="88">
        <f>H10*H11</f>
        <v>0</v>
      </c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90"/>
      <c r="AD13" t="s">
        <v>49</v>
      </c>
      <c r="AF13" s="1" t="s">
        <v>77</v>
      </c>
    </row>
    <row r="14" spans="1:46" ht="45" customHeight="1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AD14" t="s">
        <v>50</v>
      </c>
      <c r="AF14" s="1" t="s">
        <v>78</v>
      </c>
    </row>
    <row r="15" spans="1:46" ht="45" customHeight="1" x14ac:dyDescent="0.25">
      <c r="A15" s="78" t="s">
        <v>25</v>
      </c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AD15" t="s">
        <v>51</v>
      </c>
      <c r="AF15" s="1" t="s">
        <v>79</v>
      </c>
    </row>
    <row r="16" spans="1:46" ht="45" customHeight="1" x14ac:dyDescent="0.25">
      <c r="A16" s="80" t="s">
        <v>9</v>
      </c>
      <c r="B16" s="80"/>
      <c r="C16" s="80"/>
      <c r="D16" s="80"/>
      <c r="E16" s="80"/>
      <c r="F16" s="80"/>
      <c r="G16" s="80"/>
      <c r="H16" s="79"/>
      <c r="I16" s="79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AD16" t="s">
        <v>52</v>
      </c>
      <c r="AF16" s="1" t="s">
        <v>80</v>
      </c>
    </row>
    <row r="17" spans="1:32" ht="45" customHeight="1" x14ac:dyDescent="0.25">
      <c r="A17" s="80" t="s">
        <v>20</v>
      </c>
      <c r="B17" s="80"/>
      <c r="C17" s="80"/>
      <c r="D17" s="80"/>
      <c r="E17" s="80"/>
      <c r="F17" s="80"/>
      <c r="G17" s="80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AD17" t="s">
        <v>53</v>
      </c>
      <c r="AF17" s="1" t="s">
        <v>81</v>
      </c>
    </row>
    <row r="18" spans="1:32" ht="45" customHeight="1" x14ac:dyDescent="0.25">
      <c r="A18" s="80" t="s">
        <v>21</v>
      </c>
      <c r="B18" s="80"/>
      <c r="C18" s="80"/>
      <c r="D18" s="80"/>
      <c r="E18" s="80"/>
      <c r="F18" s="80"/>
      <c r="G18" s="80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AD18" t="s">
        <v>54</v>
      </c>
    </row>
    <row r="19" spans="1:32" ht="45" customHeight="1" x14ac:dyDescent="0.25">
      <c r="A19" s="80" t="s">
        <v>5</v>
      </c>
      <c r="B19" s="80"/>
      <c r="C19" s="80"/>
      <c r="D19" s="80"/>
      <c r="E19" s="80"/>
      <c r="F19" s="80"/>
      <c r="G19" s="80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AD19" t="s">
        <v>55</v>
      </c>
    </row>
    <row r="20" spans="1:32" ht="45" customHeight="1" x14ac:dyDescent="0.25">
      <c r="A20" s="80" t="s">
        <v>6</v>
      </c>
      <c r="B20" s="80"/>
      <c r="C20" s="80"/>
      <c r="D20" s="80"/>
      <c r="E20" s="80"/>
      <c r="F20" s="80"/>
      <c r="G20" s="80"/>
      <c r="H20" s="81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AD20" t="s">
        <v>56</v>
      </c>
    </row>
    <row r="21" spans="1:32" ht="45" customHeight="1" x14ac:dyDescent="0.25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AD21" t="s">
        <v>67</v>
      </c>
    </row>
    <row r="22" spans="1:32" ht="45" customHeight="1" x14ac:dyDescent="0.25">
      <c r="A22" s="85" t="s">
        <v>7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7"/>
      <c r="AD22" t="s">
        <v>68</v>
      </c>
    </row>
    <row r="23" spans="1:32" ht="45" customHeight="1" x14ac:dyDescent="0.25">
      <c r="A23" s="2" t="s">
        <v>8</v>
      </c>
      <c r="B23" s="29" t="s">
        <v>9</v>
      </c>
      <c r="C23" s="29"/>
      <c r="D23" s="29"/>
      <c r="E23" s="29"/>
      <c r="F23" s="29"/>
      <c r="G23" s="29"/>
      <c r="H23" s="39" t="s">
        <v>10</v>
      </c>
      <c r="I23" s="40"/>
      <c r="J23" s="40"/>
      <c r="K23" s="40"/>
      <c r="L23" s="39" t="s">
        <v>11</v>
      </c>
      <c r="M23" s="40"/>
      <c r="N23" s="40"/>
      <c r="O23" s="40"/>
      <c r="P23" s="40"/>
      <c r="Q23" s="40"/>
      <c r="R23" s="40"/>
      <c r="S23" s="40"/>
      <c r="T23" s="41"/>
      <c r="U23" s="39" t="s">
        <v>12</v>
      </c>
      <c r="V23" s="40"/>
      <c r="W23" s="40"/>
      <c r="X23" s="40"/>
      <c r="Y23" s="41"/>
      <c r="AD23" t="s">
        <v>69</v>
      </c>
    </row>
    <row r="24" spans="1:32" ht="47.25" customHeight="1" x14ac:dyDescent="0.25">
      <c r="A24" s="3">
        <v>1</v>
      </c>
      <c r="B24" s="23"/>
      <c r="C24" s="24"/>
      <c r="D24" s="24"/>
      <c r="E24" s="24"/>
      <c r="F24" s="24"/>
      <c r="G24" s="25"/>
      <c r="H24" s="23"/>
      <c r="I24" s="24"/>
      <c r="J24" s="24"/>
      <c r="K24" s="25"/>
      <c r="L24" s="18"/>
      <c r="M24" s="18"/>
      <c r="N24" s="18"/>
      <c r="O24" s="18"/>
      <c r="P24" s="18"/>
      <c r="Q24" s="18"/>
      <c r="R24" s="18"/>
      <c r="S24" s="18"/>
      <c r="T24" s="18"/>
      <c r="U24" s="23"/>
      <c r="V24" s="24"/>
      <c r="W24" s="24"/>
      <c r="X24" s="24"/>
      <c r="Y24" s="25"/>
      <c r="AD24" t="s">
        <v>70</v>
      </c>
    </row>
    <row r="25" spans="1:32" ht="45" customHeight="1" x14ac:dyDescent="0.25">
      <c r="A25" s="3">
        <v>2</v>
      </c>
      <c r="B25" s="23"/>
      <c r="C25" s="24"/>
      <c r="D25" s="24"/>
      <c r="E25" s="24"/>
      <c r="F25" s="24"/>
      <c r="G25" s="25"/>
      <c r="H25" s="23"/>
      <c r="I25" s="24"/>
      <c r="J25" s="24"/>
      <c r="K25" s="25"/>
      <c r="L25" s="18"/>
      <c r="M25" s="18"/>
      <c r="N25" s="18"/>
      <c r="O25" s="18"/>
      <c r="P25" s="18"/>
      <c r="Q25" s="18"/>
      <c r="R25" s="18"/>
      <c r="S25" s="18"/>
      <c r="T25" s="18"/>
      <c r="U25" s="23"/>
      <c r="V25" s="24"/>
      <c r="W25" s="24"/>
      <c r="X25" s="24"/>
      <c r="Y25" s="25"/>
      <c r="AD25" t="s">
        <v>71</v>
      </c>
    </row>
    <row r="26" spans="1:32" ht="45" customHeight="1" x14ac:dyDescent="0.25">
      <c r="A26" s="3">
        <v>3</v>
      </c>
      <c r="B26" s="23"/>
      <c r="C26" s="24"/>
      <c r="D26" s="24"/>
      <c r="E26" s="24"/>
      <c r="F26" s="24"/>
      <c r="G26" s="25"/>
      <c r="H26" s="23"/>
      <c r="I26" s="24"/>
      <c r="J26" s="24"/>
      <c r="K26" s="25"/>
      <c r="L26" s="18"/>
      <c r="M26" s="18"/>
      <c r="N26" s="18"/>
      <c r="O26" s="18"/>
      <c r="P26" s="18"/>
      <c r="Q26" s="18"/>
      <c r="R26" s="18"/>
      <c r="S26" s="18"/>
      <c r="T26" s="18"/>
      <c r="U26" s="23"/>
      <c r="V26" s="24"/>
      <c r="W26" s="24"/>
      <c r="X26" s="24"/>
      <c r="Y26" s="25"/>
      <c r="AD26" t="s">
        <v>72</v>
      </c>
    </row>
    <row r="27" spans="1:32" ht="45" customHeight="1" x14ac:dyDescent="0.25">
      <c r="A27" s="3">
        <v>4</v>
      </c>
      <c r="B27" s="23"/>
      <c r="C27" s="24"/>
      <c r="D27" s="24"/>
      <c r="E27" s="24"/>
      <c r="F27" s="24"/>
      <c r="G27" s="25"/>
      <c r="H27" s="23"/>
      <c r="I27" s="24"/>
      <c r="J27" s="24"/>
      <c r="K27" s="25"/>
      <c r="L27" s="18"/>
      <c r="M27" s="18"/>
      <c r="N27" s="18"/>
      <c r="O27" s="18"/>
      <c r="P27" s="18"/>
      <c r="Q27" s="18"/>
      <c r="R27" s="18"/>
      <c r="S27" s="18"/>
      <c r="T27" s="18"/>
      <c r="U27" s="23"/>
      <c r="V27" s="24"/>
      <c r="W27" s="24"/>
      <c r="X27" s="24"/>
      <c r="Y27" s="25"/>
      <c r="AD27" t="s">
        <v>57</v>
      </c>
    </row>
    <row r="28" spans="1:32" ht="45" customHeight="1" x14ac:dyDescent="0.25">
      <c r="A28" s="3">
        <v>5</v>
      </c>
      <c r="B28" s="23"/>
      <c r="C28" s="24"/>
      <c r="D28" s="24"/>
      <c r="E28" s="24"/>
      <c r="F28" s="24"/>
      <c r="G28" s="25"/>
      <c r="H28" s="23"/>
      <c r="I28" s="24"/>
      <c r="J28" s="24"/>
      <c r="K28" s="25"/>
      <c r="L28" s="18"/>
      <c r="M28" s="18"/>
      <c r="N28" s="18"/>
      <c r="O28" s="18"/>
      <c r="P28" s="18"/>
      <c r="Q28" s="18"/>
      <c r="R28" s="18"/>
      <c r="S28" s="18"/>
      <c r="T28" s="18"/>
      <c r="U28" s="23"/>
      <c r="V28" s="24"/>
      <c r="W28" s="24"/>
      <c r="X28" s="24"/>
      <c r="Y28" s="25"/>
      <c r="AD28" t="s">
        <v>58</v>
      </c>
    </row>
    <row r="29" spans="1:32" ht="45" customHeight="1" x14ac:dyDescent="0.25">
      <c r="A29" s="3">
        <v>6</v>
      </c>
      <c r="B29" s="23"/>
      <c r="C29" s="24"/>
      <c r="D29" s="24"/>
      <c r="E29" s="24"/>
      <c r="F29" s="24"/>
      <c r="G29" s="25"/>
      <c r="H29" s="23"/>
      <c r="I29" s="24"/>
      <c r="J29" s="24"/>
      <c r="K29" s="25"/>
      <c r="L29" s="18"/>
      <c r="M29" s="18"/>
      <c r="N29" s="18"/>
      <c r="O29" s="18"/>
      <c r="P29" s="18"/>
      <c r="Q29" s="18"/>
      <c r="R29" s="18"/>
      <c r="S29" s="18"/>
      <c r="T29" s="18"/>
      <c r="U29" s="23"/>
      <c r="V29" s="24"/>
      <c r="W29" s="24"/>
      <c r="X29" s="24"/>
      <c r="Y29" s="25"/>
      <c r="AD29" t="s">
        <v>59</v>
      </c>
    </row>
    <row r="30" spans="1:32" ht="45" customHeight="1" x14ac:dyDescent="0.25">
      <c r="A30" s="3">
        <v>7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3"/>
      <c r="V30" s="24"/>
      <c r="W30" s="24"/>
      <c r="X30" s="24"/>
      <c r="Y30" s="25"/>
      <c r="AD30" t="s">
        <v>60</v>
      </c>
    </row>
    <row r="31" spans="1:32" ht="45" customHeight="1" x14ac:dyDescent="0.25">
      <c r="A31" s="3">
        <v>8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23"/>
      <c r="V31" s="24"/>
      <c r="W31" s="24"/>
      <c r="X31" s="24"/>
      <c r="Y31" s="25"/>
      <c r="AD31" t="s">
        <v>61</v>
      </c>
    </row>
    <row r="32" spans="1:32" ht="45" customHeight="1" x14ac:dyDescent="0.25">
      <c r="A32" s="3">
        <v>9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23"/>
      <c r="V32" s="24"/>
      <c r="W32" s="24"/>
      <c r="X32" s="24"/>
      <c r="Y32" s="25"/>
      <c r="AD32" t="s">
        <v>62</v>
      </c>
    </row>
    <row r="33" spans="1:32" ht="45" customHeight="1" x14ac:dyDescent="0.25">
      <c r="A33" s="3">
        <v>10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23"/>
      <c r="V33" s="24"/>
      <c r="W33" s="24"/>
      <c r="X33" s="24"/>
      <c r="Y33" s="25"/>
      <c r="AD33" t="s">
        <v>63</v>
      </c>
    </row>
    <row r="34" spans="1:32" ht="45" customHeigh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</row>
    <row r="36" spans="1:32" ht="45" customHeight="1" x14ac:dyDescent="0.25">
      <c r="A36" s="26" t="s">
        <v>39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8"/>
      <c r="AF36" s="6"/>
    </row>
    <row r="37" spans="1:32" s="4" customFormat="1" ht="45" customHeight="1" x14ac:dyDescent="0.25">
      <c r="A37" s="2" t="s">
        <v>8</v>
      </c>
      <c r="B37" s="29" t="s">
        <v>9</v>
      </c>
      <c r="C37" s="29"/>
      <c r="D37" s="29"/>
      <c r="E37" s="29"/>
      <c r="F37" s="29"/>
      <c r="G37" s="29"/>
      <c r="H37" s="29" t="s">
        <v>10</v>
      </c>
      <c r="I37" s="29"/>
      <c r="J37" s="29"/>
      <c r="K37" s="29"/>
      <c r="L37" s="29"/>
      <c r="M37" s="29"/>
      <c r="N37" s="29" t="s">
        <v>12</v>
      </c>
      <c r="O37" s="29"/>
      <c r="P37" s="29"/>
      <c r="Q37" s="29"/>
      <c r="R37" s="29"/>
      <c r="S37" s="29"/>
      <c r="T37" s="29" t="s">
        <v>15</v>
      </c>
      <c r="U37" s="29"/>
      <c r="V37" s="29"/>
      <c r="W37" s="29"/>
      <c r="X37" s="29"/>
      <c r="Y37" s="29"/>
    </row>
    <row r="38" spans="1:32" ht="45" customHeight="1" x14ac:dyDescent="0.25">
      <c r="A38" s="2">
        <v>1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5"/>
      <c r="U38" s="16"/>
      <c r="V38" s="16"/>
      <c r="W38" s="16"/>
      <c r="X38" s="16"/>
      <c r="Y38" s="17"/>
    </row>
    <row r="39" spans="1:32" ht="45" customHeight="1" x14ac:dyDescent="0.25">
      <c r="A39" s="39" t="s">
        <v>16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1"/>
      <c r="T39" s="63">
        <f>SUM(T38:Y38)</f>
        <v>0</v>
      </c>
      <c r="U39" s="63"/>
      <c r="V39" s="63"/>
      <c r="W39" s="63"/>
      <c r="X39" s="63"/>
      <c r="Y39" s="63"/>
    </row>
    <row r="40" spans="1:32" ht="45" customHeight="1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</row>
    <row r="41" spans="1:32" ht="45" customHeight="1" x14ac:dyDescent="0.25">
      <c r="A41" s="26" t="s">
        <v>37</v>
      </c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8"/>
    </row>
    <row r="42" spans="1:32" s="4" customFormat="1" ht="45" customHeight="1" x14ac:dyDescent="0.25">
      <c r="A42" s="2" t="s">
        <v>8</v>
      </c>
      <c r="B42" s="29" t="s">
        <v>9</v>
      </c>
      <c r="C42" s="29"/>
      <c r="D42" s="29"/>
      <c r="E42" s="29"/>
      <c r="F42" s="29"/>
      <c r="G42" s="29"/>
      <c r="H42" s="29" t="s">
        <v>38</v>
      </c>
      <c r="I42" s="29"/>
      <c r="J42" s="29"/>
      <c r="K42" s="29"/>
      <c r="L42" s="29"/>
      <c r="M42" s="29"/>
      <c r="N42" s="29" t="s">
        <v>73</v>
      </c>
      <c r="O42" s="29"/>
      <c r="P42" s="29"/>
      <c r="Q42" s="29"/>
      <c r="R42" s="29"/>
      <c r="S42" s="29"/>
      <c r="T42" s="29" t="s">
        <v>15</v>
      </c>
      <c r="U42" s="29"/>
      <c r="V42" s="29"/>
      <c r="W42" s="29"/>
      <c r="X42" s="29"/>
      <c r="Y42" s="29"/>
      <c r="AD42" s="1"/>
    </row>
    <row r="43" spans="1:32" ht="45" customHeight="1" x14ac:dyDescent="0.25">
      <c r="A43" s="2">
        <v>1</v>
      </c>
      <c r="B43" s="18"/>
      <c r="C43" s="18"/>
      <c r="D43" s="18"/>
      <c r="E43" s="18"/>
      <c r="F43" s="18"/>
      <c r="G43" s="18"/>
      <c r="H43" s="15"/>
      <c r="I43" s="16"/>
      <c r="J43" s="16"/>
      <c r="K43" s="16"/>
      <c r="L43" s="16"/>
      <c r="M43" s="16"/>
      <c r="N43" s="15"/>
      <c r="O43" s="16"/>
      <c r="P43" s="16"/>
      <c r="Q43" s="16"/>
      <c r="R43" s="16"/>
      <c r="S43" s="16"/>
      <c r="T43" s="30">
        <f>H43*N43</f>
        <v>0</v>
      </c>
      <c r="U43" s="31"/>
      <c r="V43" s="31"/>
      <c r="W43" s="31"/>
      <c r="X43" s="31"/>
      <c r="Y43" s="32"/>
    </row>
    <row r="44" spans="1:32" ht="45" customHeight="1" x14ac:dyDescent="0.25">
      <c r="A44" s="2">
        <v>2</v>
      </c>
      <c r="B44" s="23"/>
      <c r="C44" s="24"/>
      <c r="D44" s="24"/>
      <c r="E44" s="24"/>
      <c r="F44" s="24"/>
      <c r="G44" s="25"/>
      <c r="H44" s="15"/>
      <c r="I44" s="16"/>
      <c r="J44" s="16"/>
      <c r="K44" s="16"/>
      <c r="L44" s="16"/>
      <c r="M44" s="16"/>
      <c r="N44" s="15"/>
      <c r="O44" s="16"/>
      <c r="P44" s="16"/>
      <c r="Q44" s="16"/>
      <c r="R44" s="16"/>
      <c r="S44" s="16"/>
      <c r="T44" s="30">
        <f t="shared" ref="T44:T52" si="0">H44*N44</f>
        <v>0</v>
      </c>
      <c r="U44" s="31"/>
      <c r="V44" s="31"/>
      <c r="W44" s="31"/>
      <c r="X44" s="31"/>
      <c r="Y44" s="32"/>
    </row>
    <row r="45" spans="1:32" ht="45" customHeight="1" x14ac:dyDescent="0.25">
      <c r="A45" s="2">
        <v>3</v>
      </c>
      <c r="B45" s="23"/>
      <c r="C45" s="24"/>
      <c r="D45" s="24"/>
      <c r="E45" s="24"/>
      <c r="F45" s="24"/>
      <c r="G45" s="25"/>
      <c r="H45" s="15"/>
      <c r="I45" s="16"/>
      <c r="J45" s="16"/>
      <c r="K45" s="16"/>
      <c r="L45" s="16"/>
      <c r="M45" s="16"/>
      <c r="N45" s="15"/>
      <c r="O45" s="16"/>
      <c r="P45" s="16"/>
      <c r="Q45" s="16"/>
      <c r="R45" s="16"/>
      <c r="S45" s="16"/>
      <c r="T45" s="30">
        <f t="shared" si="0"/>
        <v>0</v>
      </c>
      <c r="U45" s="31"/>
      <c r="V45" s="31"/>
      <c r="W45" s="31"/>
      <c r="X45" s="31"/>
      <c r="Y45" s="32"/>
    </row>
    <row r="46" spans="1:32" ht="45" customHeight="1" x14ac:dyDescent="0.25">
      <c r="A46" s="2">
        <v>4</v>
      </c>
      <c r="B46" s="23"/>
      <c r="C46" s="24"/>
      <c r="D46" s="24"/>
      <c r="E46" s="24"/>
      <c r="F46" s="24"/>
      <c r="G46" s="25"/>
      <c r="H46" s="15"/>
      <c r="I46" s="16"/>
      <c r="J46" s="16"/>
      <c r="K46" s="16"/>
      <c r="L46" s="16"/>
      <c r="M46" s="16"/>
      <c r="N46" s="15"/>
      <c r="O46" s="16"/>
      <c r="P46" s="16"/>
      <c r="Q46" s="16"/>
      <c r="R46" s="16"/>
      <c r="S46" s="16"/>
      <c r="T46" s="30">
        <f t="shared" si="0"/>
        <v>0</v>
      </c>
      <c r="U46" s="31"/>
      <c r="V46" s="31"/>
      <c r="W46" s="31"/>
      <c r="X46" s="31"/>
      <c r="Y46" s="32"/>
    </row>
    <row r="47" spans="1:32" ht="45" customHeight="1" x14ac:dyDescent="0.25">
      <c r="A47" s="2">
        <v>5</v>
      </c>
      <c r="B47" s="23"/>
      <c r="C47" s="24"/>
      <c r="D47" s="24"/>
      <c r="E47" s="24"/>
      <c r="F47" s="24"/>
      <c r="G47" s="25"/>
      <c r="H47" s="15"/>
      <c r="I47" s="16"/>
      <c r="J47" s="16"/>
      <c r="K47" s="16"/>
      <c r="L47" s="16"/>
      <c r="M47" s="16"/>
      <c r="N47" s="15"/>
      <c r="O47" s="16"/>
      <c r="P47" s="16"/>
      <c r="Q47" s="16"/>
      <c r="R47" s="16"/>
      <c r="S47" s="16"/>
      <c r="T47" s="30">
        <f t="shared" si="0"/>
        <v>0</v>
      </c>
      <c r="U47" s="31"/>
      <c r="V47" s="31"/>
      <c r="W47" s="31"/>
      <c r="X47" s="31"/>
      <c r="Y47" s="32"/>
    </row>
    <row r="48" spans="1:32" ht="45" customHeight="1" x14ac:dyDescent="0.25">
      <c r="A48" s="2">
        <v>6</v>
      </c>
      <c r="B48" s="23"/>
      <c r="C48" s="24"/>
      <c r="D48" s="24"/>
      <c r="E48" s="24"/>
      <c r="F48" s="24"/>
      <c r="G48" s="25"/>
      <c r="H48" s="15"/>
      <c r="I48" s="16"/>
      <c r="J48" s="16"/>
      <c r="K48" s="16"/>
      <c r="L48" s="16"/>
      <c r="M48" s="16"/>
      <c r="N48" s="15"/>
      <c r="O48" s="16"/>
      <c r="P48" s="16"/>
      <c r="Q48" s="16"/>
      <c r="R48" s="16"/>
      <c r="S48" s="16"/>
      <c r="T48" s="30">
        <f t="shared" si="0"/>
        <v>0</v>
      </c>
      <c r="U48" s="31"/>
      <c r="V48" s="31"/>
      <c r="W48" s="31"/>
      <c r="X48" s="31"/>
      <c r="Y48" s="32"/>
    </row>
    <row r="49" spans="1:32" ht="45" customHeight="1" x14ac:dyDescent="0.25">
      <c r="A49" s="2">
        <v>7</v>
      </c>
      <c r="B49" s="23"/>
      <c r="C49" s="24"/>
      <c r="D49" s="24"/>
      <c r="E49" s="24"/>
      <c r="F49" s="24"/>
      <c r="G49" s="25"/>
      <c r="H49" s="15"/>
      <c r="I49" s="16"/>
      <c r="J49" s="16"/>
      <c r="K49" s="16"/>
      <c r="L49" s="16"/>
      <c r="M49" s="16"/>
      <c r="N49" s="15"/>
      <c r="O49" s="16"/>
      <c r="P49" s="16"/>
      <c r="Q49" s="16"/>
      <c r="R49" s="16"/>
      <c r="S49" s="16"/>
      <c r="T49" s="30">
        <f t="shared" si="0"/>
        <v>0</v>
      </c>
      <c r="U49" s="31"/>
      <c r="V49" s="31"/>
      <c r="W49" s="31"/>
      <c r="X49" s="31"/>
      <c r="Y49" s="32"/>
    </row>
    <row r="50" spans="1:32" ht="45" customHeight="1" x14ac:dyDescent="0.25">
      <c r="A50" s="2">
        <v>8</v>
      </c>
      <c r="B50" s="23"/>
      <c r="C50" s="24"/>
      <c r="D50" s="24"/>
      <c r="E50" s="24"/>
      <c r="F50" s="24"/>
      <c r="G50" s="25"/>
      <c r="H50" s="15"/>
      <c r="I50" s="16"/>
      <c r="J50" s="16"/>
      <c r="K50" s="16"/>
      <c r="L50" s="16"/>
      <c r="M50" s="16"/>
      <c r="N50" s="15"/>
      <c r="O50" s="16"/>
      <c r="P50" s="16"/>
      <c r="Q50" s="16"/>
      <c r="R50" s="16"/>
      <c r="S50" s="16"/>
      <c r="T50" s="30">
        <f t="shared" si="0"/>
        <v>0</v>
      </c>
      <c r="U50" s="31"/>
      <c r="V50" s="31"/>
      <c r="W50" s="31"/>
      <c r="X50" s="31"/>
      <c r="Y50" s="32"/>
    </row>
    <row r="51" spans="1:32" ht="45" customHeight="1" x14ac:dyDescent="0.25">
      <c r="A51" s="2">
        <v>9</v>
      </c>
      <c r="B51" s="23"/>
      <c r="C51" s="24"/>
      <c r="D51" s="24"/>
      <c r="E51" s="24"/>
      <c r="F51" s="24"/>
      <c r="G51" s="25"/>
      <c r="H51" s="15"/>
      <c r="I51" s="16"/>
      <c r="J51" s="16"/>
      <c r="K51" s="16"/>
      <c r="L51" s="16"/>
      <c r="M51" s="16"/>
      <c r="N51" s="15"/>
      <c r="O51" s="16"/>
      <c r="P51" s="16"/>
      <c r="Q51" s="16"/>
      <c r="R51" s="16"/>
      <c r="S51" s="16"/>
      <c r="T51" s="30">
        <f t="shared" si="0"/>
        <v>0</v>
      </c>
      <c r="U51" s="31"/>
      <c r="V51" s="31"/>
      <c r="W51" s="31"/>
      <c r="X51" s="31"/>
      <c r="Y51" s="32"/>
    </row>
    <row r="52" spans="1:32" ht="45" customHeight="1" x14ac:dyDescent="0.25">
      <c r="A52" s="2">
        <v>10</v>
      </c>
      <c r="B52" s="33"/>
      <c r="C52" s="34"/>
      <c r="D52" s="34"/>
      <c r="E52" s="34"/>
      <c r="F52" s="34"/>
      <c r="G52" s="35"/>
      <c r="H52" s="15"/>
      <c r="I52" s="16"/>
      <c r="J52" s="16"/>
      <c r="K52" s="16"/>
      <c r="L52" s="16"/>
      <c r="M52" s="16"/>
      <c r="N52" s="15"/>
      <c r="O52" s="16"/>
      <c r="P52" s="16"/>
      <c r="Q52" s="16"/>
      <c r="R52" s="16"/>
      <c r="S52" s="16"/>
      <c r="T52" s="30">
        <f t="shared" si="0"/>
        <v>0</v>
      </c>
      <c r="U52" s="31"/>
      <c r="V52" s="31"/>
      <c r="W52" s="31"/>
      <c r="X52" s="31"/>
      <c r="Y52" s="32"/>
    </row>
    <row r="53" spans="1:32" ht="45" customHeight="1" x14ac:dyDescent="0.25">
      <c r="A53" s="39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1"/>
      <c r="T53" s="63">
        <f>SUM(T43:Y52)</f>
        <v>0</v>
      </c>
      <c r="U53" s="63"/>
      <c r="V53" s="63"/>
      <c r="W53" s="63"/>
      <c r="X53" s="63"/>
      <c r="Y53" s="63"/>
    </row>
    <row r="54" spans="1:32" ht="45" customHeight="1" x14ac:dyDescent="0.25">
      <c r="A54" s="26" t="s">
        <v>89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8"/>
      <c r="AF54" s="6"/>
    </row>
    <row r="55" spans="1:32" s="4" customFormat="1" ht="45" customHeight="1" x14ac:dyDescent="0.25">
      <c r="A55" s="2" t="s">
        <v>8</v>
      </c>
      <c r="B55" s="29" t="s">
        <v>9</v>
      </c>
      <c r="C55" s="29"/>
      <c r="D55" s="29"/>
      <c r="E55" s="29"/>
      <c r="F55" s="29"/>
      <c r="G55" s="29"/>
      <c r="H55" s="29" t="s">
        <v>10</v>
      </c>
      <c r="I55" s="29"/>
      <c r="J55" s="29"/>
      <c r="K55" s="29"/>
      <c r="L55" s="29"/>
      <c r="M55" s="29" t="s">
        <v>90</v>
      </c>
      <c r="N55" s="29"/>
      <c r="O55" s="29"/>
      <c r="P55" s="29"/>
      <c r="Q55" s="29"/>
      <c r="R55" s="29"/>
      <c r="S55" s="29"/>
      <c r="T55" s="39" t="s">
        <v>15</v>
      </c>
      <c r="U55" s="40"/>
      <c r="V55" s="40"/>
      <c r="W55" s="40"/>
      <c r="X55" s="40"/>
      <c r="Y55" s="41"/>
    </row>
    <row r="56" spans="1:32" ht="45" customHeight="1" x14ac:dyDescent="0.25">
      <c r="A56" s="2">
        <v>1</v>
      </c>
      <c r="B56" s="18"/>
      <c r="C56" s="18"/>
      <c r="D56" s="18"/>
      <c r="E56" s="18"/>
      <c r="F56" s="18"/>
      <c r="G56" s="18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15"/>
      <c r="U56" s="16"/>
      <c r="V56" s="16"/>
      <c r="W56" s="16"/>
      <c r="X56" s="16"/>
      <c r="Y56" s="17"/>
    </row>
    <row r="57" spans="1:32" ht="45" customHeight="1" x14ac:dyDescent="0.25">
      <c r="A57" s="2">
        <v>2</v>
      </c>
      <c r="B57" s="18"/>
      <c r="C57" s="18"/>
      <c r="D57" s="18"/>
      <c r="E57" s="18"/>
      <c r="F57" s="18"/>
      <c r="G57" s="18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15"/>
      <c r="U57" s="16"/>
      <c r="V57" s="16"/>
      <c r="W57" s="16"/>
      <c r="X57" s="16"/>
      <c r="Y57" s="17"/>
    </row>
    <row r="58" spans="1:32" ht="45" customHeight="1" x14ac:dyDescent="0.25">
      <c r="A58" s="2">
        <v>3</v>
      </c>
      <c r="B58" s="18"/>
      <c r="C58" s="18"/>
      <c r="D58" s="18"/>
      <c r="E58" s="18"/>
      <c r="F58" s="18"/>
      <c r="G58" s="18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15"/>
      <c r="U58" s="16"/>
      <c r="V58" s="16"/>
      <c r="W58" s="16"/>
      <c r="X58" s="16"/>
      <c r="Y58" s="17"/>
    </row>
    <row r="59" spans="1:32" ht="45" customHeight="1" x14ac:dyDescent="0.25">
      <c r="A59" s="2">
        <v>4</v>
      </c>
      <c r="B59" s="18"/>
      <c r="C59" s="18"/>
      <c r="D59" s="18"/>
      <c r="E59" s="18"/>
      <c r="F59" s="18"/>
      <c r="G59" s="18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15"/>
      <c r="U59" s="16"/>
      <c r="V59" s="16"/>
      <c r="W59" s="16"/>
      <c r="X59" s="16"/>
      <c r="Y59" s="17"/>
    </row>
    <row r="60" spans="1:32" ht="45" customHeight="1" x14ac:dyDescent="0.25">
      <c r="A60" s="2">
        <v>5</v>
      </c>
      <c r="B60" s="18"/>
      <c r="C60" s="18"/>
      <c r="D60" s="18"/>
      <c r="E60" s="18"/>
      <c r="F60" s="18"/>
      <c r="G60" s="18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15"/>
      <c r="U60" s="16"/>
      <c r="V60" s="16"/>
      <c r="W60" s="16"/>
      <c r="X60" s="16"/>
      <c r="Y60" s="17"/>
    </row>
    <row r="61" spans="1:32" ht="45" customHeight="1" x14ac:dyDescent="0.25">
      <c r="A61" s="2">
        <v>6</v>
      </c>
      <c r="B61" s="18"/>
      <c r="C61" s="18"/>
      <c r="D61" s="18"/>
      <c r="E61" s="18"/>
      <c r="F61" s="18"/>
      <c r="G61" s="18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15"/>
      <c r="U61" s="16"/>
      <c r="V61" s="16"/>
      <c r="W61" s="16"/>
      <c r="X61" s="16"/>
      <c r="Y61" s="17"/>
    </row>
    <row r="62" spans="1:32" ht="45" customHeight="1" x14ac:dyDescent="0.25">
      <c r="A62" s="2">
        <v>7</v>
      </c>
      <c r="B62" s="18"/>
      <c r="C62" s="18"/>
      <c r="D62" s="18"/>
      <c r="E62" s="18"/>
      <c r="F62" s="18"/>
      <c r="G62" s="18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15"/>
      <c r="U62" s="16"/>
      <c r="V62" s="16"/>
      <c r="W62" s="16"/>
      <c r="X62" s="16"/>
      <c r="Y62" s="17"/>
    </row>
    <row r="63" spans="1:32" ht="45" customHeight="1" x14ac:dyDescent="0.25">
      <c r="A63" s="2">
        <v>8</v>
      </c>
      <c r="B63" s="18"/>
      <c r="C63" s="18"/>
      <c r="D63" s="18"/>
      <c r="E63" s="18"/>
      <c r="F63" s="18"/>
      <c r="G63" s="18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15"/>
      <c r="U63" s="16"/>
      <c r="V63" s="16"/>
      <c r="W63" s="16"/>
      <c r="X63" s="16"/>
      <c r="Y63" s="17"/>
    </row>
    <row r="64" spans="1:32" ht="45" customHeight="1" x14ac:dyDescent="0.25">
      <c r="A64" s="39" t="s">
        <v>16</v>
      </c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1"/>
      <c r="T64" s="63">
        <f>SUM(T56:Y63)</f>
        <v>0</v>
      </c>
      <c r="U64" s="63"/>
      <c r="V64" s="63"/>
      <c r="W64" s="63"/>
      <c r="X64" s="63"/>
      <c r="Y64" s="63"/>
    </row>
    <row r="65" spans="1:32" ht="45" customHeight="1" x14ac:dyDescent="0.25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</row>
    <row r="66" spans="1:32" ht="45" customHeight="1" x14ac:dyDescent="0.25">
      <c r="A66" s="26" t="s">
        <v>91</v>
      </c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8"/>
      <c r="AF66" s="6"/>
    </row>
    <row r="67" spans="1:32" s="4" customFormat="1" ht="45" customHeight="1" x14ac:dyDescent="0.25">
      <c r="A67" s="2" t="s">
        <v>8</v>
      </c>
      <c r="B67" s="39" t="s">
        <v>9</v>
      </c>
      <c r="C67" s="40"/>
      <c r="D67" s="40"/>
      <c r="E67" s="40"/>
      <c r="F67" s="40"/>
      <c r="G67" s="41"/>
      <c r="H67" s="39" t="s">
        <v>10</v>
      </c>
      <c r="I67" s="40"/>
      <c r="J67" s="40"/>
      <c r="K67" s="40"/>
      <c r="L67" s="40"/>
      <c r="M67" s="41"/>
      <c r="N67" s="39" t="s">
        <v>87</v>
      </c>
      <c r="O67" s="40"/>
      <c r="P67" s="41"/>
      <c r="Q67" s="39" t="s">
        <v>88</v>
      </c>
      <c r="R67" s="40"/>
      <c r="S67" s="41"/>
      <c r="T67" s="39" t="s">
        <v>15</v>
      </c>
      <c r="U67" s="40"/>
      <c r="V67" s="40"/>
      <c r="W67" s="40"/>
      <c r="X67" s="40"/>
      <c r="Y67" s="41"/>
    </row>
    <row r="68" spans="1:32" ht="45" customHeight="1" x14ac:dyDescent="0.25">
      <c r="A68" s="2">
        <v>1</v>
      </c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22"/>
      <c r="O68" s="22"/>
      <c r="P68" s="22"/>
      <c r="Q68" s="22"/>
      <c r="R68" s="22"/>
      <c r="S68" s="22"/>
      <c r="T68" s="19">
        <f t="shared" ref="T68:T75" si="1">N68*Q68</f>
        <v>0</v>
      </c>
      <c r="U68" s="20"/>
      <c r="V68" s="20"/>
      <c r="W68" s="20"/>
      <c r="X68" s="20"/>
      <c r="Y68" s="21"/>
    </row>
    <row r="69" spans="1:32" ht="45" customHeight="1" x14ac:dyDescent="0.25">
      <c r="A69" s="2">
        <v>2</v>
      </c>
      <c r="B69" s="23"/>
      <c r="C69" s="24"/>
      <c r="D69" s="24"/>
      <c r="E69" s="24"/>
      <c r="F69" s="24"/>
      <c r="G69" s="25"/>
      <c r="H69" s="18"/>
      <c r="I69" s="18"/>
      <c r="J69" s="18"/>
      <c r="K69" s="18"/>
      <c r="L69" s="18"/>
      <c r="M69" s="18"/>
      <c r="N69" s="22"/>
      <c r="O69" s="22"/>
      <c r="P69" s="22"/>
      <c r="Q69" s="22"/>
      <c r="R69" s="22"/>
      <c r="S69" s="22"/>
      <c r="T69" s="19">
        <f t="shared" si="1"/>
        <v>0</v>
      </c>
      <c r="U69" s="20"/>
      <c r="V69" s="20"/>
      <c r="W69" s="20"/>
      <c r="X69" s="20"/>
      <c r="Y69" s="21"/>
    </row>
    <row r="70" spans="1:32" ht="45" customHeight="1" x14ac:dyDescent="0.25">
      <c r="A70" s="2">
        <v>3</v>
      </c>
      <c r="B70" s="23"/>
      <c r="C70" s="24"/>
      <c r="D70" s="24"/>
      <c r="E70" s="24"/>
      <c r="F70" s="24"/>
      <c r="G70" s="25"/>
      <c r="H70" s="18"/>
      <c r="I70" s="18"/>
      <c r="J70" s="18"/>
      <c r="K70" s="18"/>
      <c r="L70" s="18"/>
      <c r="M70" s="18"/>
      <c r="N70" s="22"/>
      <c r="O70" s="22"/>
      <c r="P70" s="22"/>
      <c r="Q70" s="22"/>
      <c r="R70" s="22"/>
      <c r="S70" s="22"/>
      <c r="T70" s="19">
        <f t="shared" si="1"/>
        <v>0</v>
      </c>
      <c r="U70" s="20"/>
      <c r="V70" s="20"/>
      <c r="W70" s="20"/>
      <c r="X70" s="20"/>
      <c r="Y70" s="21"/>
    </row>
    <row r="71" spans="1:32" ht="45" customHeight="1" x14ac:dyDescent="0.25">
      <c r="A71" s="2">
        <v>4</v>
      </c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22"/>
      <c r="O71" s="22"/>
      <c r="P71" s="22"/>
      <c r="Q71" s="22"/>
      <c r="R71" s="22"/>
      <c r="S71" s="22"/>
      <c r="T71" s="19">
        <f t="shared" si="1"/>
        <v>0</v>
      </c>
      <c r="U71" s="20"/>
      <c r="V71" s="20"/>
      <c r="W71" s="20"/>
      <c r="X71" s="20"/>
      <c r="Y71" s="21"/>
    </row>
    <row r="72" spans="1:32" ht="45" customHeight="1" x14ac:dyDescent="0.25">
      <c r="A72" s="2">
        <v>5</v>
      </c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22"/>
      <c r="O72" s="22"/>
      <c r="P72" s="22"/>
      <c r="Q72" s="22"/>
      <c r="R72" s="22"/>
      <c r="S72" s="22"/>
      <c r="T72" s="19">
        <f t="shared" si="1"/>
        <v>0</v>
      </c>
      <c r="U72" s="20"/>
      <c r="V72" s="20"/>
      <c r="W72" s="20"/>
      <c r="X72" s="20"/>
      <c r="Y72" s="21"/>
    </row>
    <row r="73" spans="1:32" ht="45" customHeight="1" x14ac:dyDescent="0.25">
      <c r="A73" s="2">
        <v>6</v>
      </c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22"/>
      <c r="O73" s="22"/>
      <c r="P73" s="22"/>
      <c r="Q73" s="22"/>
      <c r="R73" s="22"/>
      <c r="S73" s="22"/>
      <c r="T73" s="19">
        <f t="shared" si="1"/>
        <v>0</v>
      </c>
      <c r="U73" s="20"/>
      <c r="V73" s="20"/>
      <c r="W73" s="20"/>
      <c r="X73" s="20"/>
      <c r="Y73" s="21"/>
    </row>
    <row r="74" spans="1:32" ht="45" customHeight="1" x14ac:dyDescent="0.25">
      <c r="A74" s="2">
        <v>7</v>
      </c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22"/>
      <c r="O74" s="22"/>
      <c r="P74" s="22"/>
      <c r="Q74" s="22"/>
      <c r="R74" s="22"/>
      <c r="S74" s="22"/>
      <c r="T74" s="19">
        <f t="shared" si="1"/>
        <v>0</v>
      </c>
      <c r="U74" s="20"/>
      <c r="V74" s="20"/>
      <c r="W74" s="20"/>
      <c r="X74" s="20"/>
      <c r="Y74" s="21"/>
    </row>
    <row r="75" spans="1:32" ht="45" customHeight="1" x14ac:dyDescent="0.25">
      <c r="A75" s="2">
        <v>8</v>
      </c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22"/>
      <c r="O75" s="22"/>
      <c r="P75" s="22"/>
      <c r="Q75" s="22"/>
      <c r="R75" s="22"/>
      <c r="S75" s="22"/>
      <c r="T75" s="19">
        <f t="shared" si="1"/>
        <v>0</v>
      </c>
      <c r="U75" s="20"/>
      <c r="V75" s="20"/>
      <c r="W75" s="20"/>
      <c r="X75" s="20"/>
      <c r="Y75" s="21"/>
    </row>
    <row r="76" spans="1:32" ht="45" customHeight="1" x14ac:dyDescent="0.25">
      <c r="A76" s="39" t="s">
        <v>16</v>
      </c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1"/>
      <c r="T76" s="63">
        <f>SUM(T68:Y75)</f>
        <v>0</v>
      </c>
      <c r="U76" s="63"/>
      <c r="V76" s="63"/>
      <c r="W76" s="63"/>
      <c r="X76" s="63"/>
      <c r="Y76" s="63"/>
    </row>
    <row r="77" spans="1:32" ht="45" customHeight="1" x14ac:dyDescent="0.25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</row>
    <row r="78" spans="1:32" ht="45" customHeight="1" x14ac:dyDescent="0.25">
      <c r="A78" s="26" t="s">
        <v>103</v>
      </c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8"/>
      <c r="AF78" s="6"/>
    </row>
    <row r="79" spans="1:32" s="4" customFormat="1" ht="45" customHeight="1" x14ac:dyDescent="0.25">
      <c r="A79" s="2" t="s">
        <v>8</v>
      </c>
      <c r="B79" s="29" t="s">
        <v>9</v>
      </c>
      <c r="C79" s="29"/>
      <c r="D79" s="29"/>
      <c r="E79" s="29"/>
      <c r="F79" s="29"/>
      <c r="G79" s="29"/>
      <c r="H79" s="29" t="s">
        <v>10</v>
      </c>
      <c r="I79" s="29"/>
      <c r="J79" s="29"/>
      <c r="K79" s="29"/>
      <c r="L79" s="29"/>
      <c r="M79" s="29"/>
      <c r="N79" s="29" t="s">
        <v>87</v>
      </c>
      <c r="O79" s="29"/>
      <c r="P79" s="29"/>
      <c r="Q79" s="29" t="s">
        <v>88</v>
      </c>
      <c r="R79" s="29"/>
      <c r="S79" s="29"/>
      <c r="T79" s="29" t="s">
        <v>15</v>
      </c>
      <c r="U79" s="29"/>
      <c r="V79" s="29"/>
      <c r="W79" s="29"/>
      <c r="X79" s="29"/>
      <c r="Y79" s="29"/>
    </row>
    <row r="80" spans="1:32" ht="45" customHeight="1" x14ac:dyDescent="0.25">
      <c r="A80" s="2">
        <v>1</v>
      </c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22"/>
      <c r="O80" s="22"/>
      <c r="P80" s="22"/>
      <c r="Q80" s="22"/>
      <c r="R80" s="22"/>
      <c r="S80" s="22"/>
      <c r="T80" s="19">
        <f t="shared" ref="T80:T85" si="2">N80*Q80</f>
        <v>0</v>
      </c>
      <c r="U80" s="20"/>
      <c r="V80" s="20"/>
      <c r="W80" s="20"/>
      <c r="X80" s="20"/>
      <c r="Y80" s="21"/>
    </row>
    <row r="81" spans="1:25" ht="45" customHeight="1" x14ac:dyDescent="0.25">
      <c r="A81" s="2">
        <v>2</v>
      </c>
      <c r="B81" s="23"/>
      <c r="C81" s="24"/>
      <c r="D81" s="24"/>
      <c r="E81" s="24"/>
      <c r="F81" s="24"/>
      <c r="G81" s="25"/>
      <c r="H81" s="18"/>
      <c r="I81" s="18"/>
      <c r="J81" s="18"/>
      <c r="K81" s="18"/>
      <c r="L81" s="18"/>
      <c r="M81" s="18"/>
      <c r="N81" s="22"/>
      <c r="O81" s="22"/>
      <c r="P81" s="22"/>
      <c r="Q81" s="22"/>
      <c r="R81" s="22"/>
      <c r="S81" s="22"/>
      <c r="T81" s="19">
        <f t="shared" si="2"/>
        <v>0</v>
      </c>
      <c r="U81" s="20"/>
      <c r="V81" s="20"/>
      <c r="W81" s="20"/>
      <c r="X81" s="20"/>
      <c r="Y81" s="21"/>
    </row>
    <row r="82" spans="1:25" ht="45" customHeight="1" x14ac:dyDescent="0.25">
      <c r="A82" s="2">
        <v>3</v>
      </c>
      <c r="B82" s="23"/>
      <c r="C82" s="24"/>
      <c r="D82" s="24"/>
      <c r="E82" s="24"/>
      <c r="F82" s="24"/>
      <c r="G82" s="25"/>
      <c r="H82" s="18"/>
      <c r="I82" s="18"/>
      <c r="J82" s="18"/>
      <c r="K82" s="18"/>
      <c r="L82" s="18"/>
      <c r="M82" s="18"/>
      <c r="N82" s="22"/>
      <c r="O82" s="22"/>
      <c r="P82" s="22"/>
      <c r="Q82" s="22"/>
      <c r="R82" s="22"/>
      <c r="S82" s="22"/>
      <c r="T82" s="19">
        <f>N82*Q82</f>
        <v>0</v>
      </c>
      <c r="U82" s="20"/>
      <c r="V82" s="20"/>
      <c r="W82" s="20"/>
      <c r="X82" s="20"/>
      <c r="Y82" s="21"/>
    </row>
    <row r="83" spans="1:25" ht="45" customHeight="1" x14ac:dyDescent="0.25">
      <c r="A83" s="2">
        <v>4</v>
      </c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22"/>
      <c r="O83" s="22"/>
      <c r="P83" s="22"/>
      <c r="Q83" s="22"/>
      <c r="R83" s="22"/>
      <c r="S83" s="22"/>
      <c r="T83" s="19">
        <f t="shared" si="2"/>
        <v>0</v>
      </c>
      <c r="U83" s="20"/>
      <c r="V83" s="20"/>
      <c r="W83" s="20"/>
      <c r="X83" s="20"/>
      <c r="Y83" s="21"/>
    </row>
    <row r="84" spans="1:25" ht="45" customHeight="1" x14ac:dyDescent="0.25">
      <c r="A84" s="2">
        <v>5</v>
      </c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22"/>
      <c r="O84" s="22"/>
      <c r="P84" s="22"/>
      <c r="Q84" s="22"/>
      <c r="R84" s="22"/>
      <c r="S84" s="22"/>
      <c r="T84" s="19">
        <f t="shared" si="2"/>
        <v>0</v>
      </c>
      <c r="U84" s="20"/>
      <c r="V84" s="20"/>
      <c r="W84" s="20"/>
      <c r="X84" s="20"/>
      <c r="Y84" s="21"/>
    </row>
    <row r="85" spans="1:25" ht="45" customHeight="1" x14ac:dyDescent="0.25">
      <c r="A85" s="2">
        <v>6</v>
      </c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22"/>
      <c r="O85" s="22"/>
      <c r="P85" s="22"/>
      <c r="Q85" s="22"/>
      <c r="R85" s="22"/>
      <c r="S85" s="22"/>
      <c r="T85" s="19">
        <f t="shared" si="2"/>
        <v>0</v>
      </c>
      <c r="U85" s="20"/>
      <c r="V85" s="20"/>
      <c r="W85" s="20"/>
      <c r="X85" s="20"/>
      <c r="Y85" s="21"/>
    </row>
    <row r="86" spans="1:25" ht="45" customHeight="1" x14ac:dyDescent="0.25">
      <c r="A86" s="2">
        <v>7</v>
      </c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22"/>
      <c r="O86" s="22"/>
      <c r="P86" s="22"/>
      <c r="Q86" s="22"/>
      <c r="R86" s="22"/>
      <c r="S86" s="22"/>
      <c r="T86" s="19">
        <f>N86*Q86</f>
        <v>0</v>
      </c>
      <c r="U86" s="20"/>
      <c r="V86" s="20"/>
      <c r="W86" s="20"/>
      <c r="X86" s="20"/>
      <c r="Y86" s="21"/>
    </row>
    <row r="87" spans="1:25" ht="45" customHeight="1" x14ac:dyDescent="0.25">
      <c r="A87" s="39" t="s">
        <v>16</v>
      </c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1"/>
      <c r="T87" s="63">
        <f>SUM(T80:Y86)</f>
        <v>0</v>
      </c>
      <c r="U87" s="63"/>
      <c r="V87" s="63"/>
      <c r="W87" s="63"/>
      <c r="X87" s="63"/>
      <c r="Y87" s="63"/>
    </row>
    <row r="88" spans="1:25" ht="45" customHeight="1" x14ac:dyDescent="0.25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</row>
    <row r="89" spans="1:25" ht="45" customHeight="1" x14ac:dyDescent="0.25">
      <c r="A89" s="26" t="s">
        <v>92</v>
      </c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8"/>
    </row>
    <row r="90" spans="1:25" ht="45" customHeight="1" x14ac:dyDescent="0.25">
      <c r="A90" s="2" t="s">
        <v>8</v>
      </c>
      <c r="B90" s="39" t="s">
        <v>9</v>
      </c>
      <c r="C90" s="40"/>
      <c r="D90" s="40"/>
      <c r="E90" s="40"/>
      <c r="F90" s="40"/>
      <c r="G90" s="41"/>
      <c r="H90" s="39" t="s">
        <v>10</v>
      </c>
      <c r="I90" s="40"/>
      <c r="J90" s="40"/>
      <c r="K90" s="40"/>
      <c r="L90" s="40"/>
      <c r="M90" s="41"/>
      <c r="N90" s="39" t="s">
        <v>12</v>
      </c>
      <c r="O90" s="40"/>
      <c r="P90" s="40"/>
      <c r="Q90" s="40"/>
      <c r="R90" s="40"/>
      <c r="S90" s="41"/>
      <c r="T90" s="39" t="s">
        <v>15</v>
      </c>
      <c r="U90" s="40"/>
      <c r="V90" s="40"/>
      <c r="W90" s="40"/>
      <c r="X90" s="40"/>
      <c r="Y90" s="41"/>
    </row>
    <row r="91" spans="1:25" ht="45" customHeight="1" x14ac:dyDescent="0.25">
      <c r="A91" s="2">
        <v>1</v>
      </c>
      <c r="B91" s="23"/>
      <c r="C91" s="24"/>
      <c r="D91" s="24"/>
      <c r="E91" s="24"/>
      <c r="F91" s="24"/>
      <c r="G91" s="25"/>
      <c r="H91" s="23"/>
      <c r="I91" s="24"/>
      <c r="J91" s="24"/>
      <c r="K91" s="24"/>
      <c r="L91" s="24"/>
      <c r="M91" s="25"/>
      <c r="N91" s="23"/>
      <c r="O91" s="24"/>
      <c r="P91" s="24"/>
      <c r="Q91" s="24"/>
      <c r="R91" s="24"/>
      <c r="S91" s="25"/>
      <c r="T91" s="12"/>
      <c r="U91" s="13"/>
      <c r="V91" s="13"/>
      <c r="W91" s="13"/>
      <c r="X91" s="13"/>
      <c r="Y91" s="14"/>
    </row>
    <row r="92" spans="1:25" ht="45" customHeight="1" x14ac:dyDescent="0.25">
      <c r="A92" s="2">
        <v>2</v>
      </c>
      <c r="B92" s="23"/>
      <c r="C92" s="24"/>
      <c r="D92" s="24"/>
      <c r="E92" s="24"/>
      <c r="F92" s="24"/>
      <c r="G92" s="25"/>
      <c r="H92" s="23"/>
      <c r="I92" s="24"/>
      <c r="J92" s="24"/>
      <c r="K92" s="24"/>
      <c r="L92" s="24"/>
      <c r="M92" s="25"/>
      <c r="N92" s="23"/>
      <c r="O92" s="24"/>
      <c r="P92" s="24"/>
      <c r="Q92" s="24"/>
      <c r="R92" s="24"/>
      <c r="S92" s="25"/>
      <c r="T92" s="12"/>
      <c r="U92" s="13"/>
      <c r="V92" s="13"/>
      <c r="W92" s="13"/>
      <c r="X92" s="13"/>
      <c r="Y92" s="14"/>
    </row>
    <row r="93" spans="1:25" ht="45" customHeight="1" x14ac:dyDescent="0.25">
      <c r="A93" s="2">
        <v>3</v>
      </c>
      <c r="B93" s="23"/>
      <c r="C93" s="24"/>
      <c r="D93" s="24"/>
      <c r="E93" s="24"/>
      <c r="F93" s="24"/>
      <c r="G93" s="25"/>
      <c r="H93" s="23"/>
      <c r="I93" s="24"/>
      <c r="J93" s="24"/>
      <c r="K93" s="24"/>
      <c r="L93" s="24"/>
      <c r="M93" s="25"/>
      <c r="N93" s="23"/>
      <c r="O93" s="24"/>
      <c r="P93" s="24"/>
      <c r="Q93" s="24"/>
      <c r="R93" s="24"/>
      <c r="S93" s="25"/>
      <c r="T93" s="12"/>
      <c r="U93" s="13"/>
      <c r="V93" s="13"/>
      <c r="W93" s="13"/>
      <c r="X93" s="13"/>
      <c r="Y93" s="14"/>
    </row>
    <row r="94" spans="1:25" ht="45" customHeight="1" x14ac:dyDescent="0.25">
      <c r="A94" s="2">
        <v>4</v>
      </c>
      <c r="B94" s="23"/>
      <c r="C94" s="24"/>
      <c r="D94" s="24"/>
      <c r="E94" s="24"/>
      <c r="F94" s="24"/>
      <c r="G94" s="25"/>
      <c r="H94" s="23"/>
      <c r="I94" s="24"/>
      <c r="J94" s="24"/>
      <c r="K94" s="24"/>
      <c r="L94" s="24"/>
      <c r="M94" s="25"/>
      <c r="N94" s="23"/>
      <c r="O94" s="24"/>
      <c r="P94" s="24"/>
      <c r="Q94" s="24"/>
      <c r="R94" s="24"/>
      <c r="S94" s="25"/>
      <c r="T94" s="12"/>
      <c r="U94" s="13"/>
      <c r="V94" s="13"/>
      <c r="W94" s="13"/>
      <c r="X94" s="13"/>
      <c r="Y94" s="14"/>
    </row>
    <row r="95" spans="1:25" ht="45" customHeight="1" x14ac:dyDescent="0.25">
      <c r="A95" s="2">
        <v>5</v>
      </c>
      <c r="B95" s="23"/>
      <c r="C95" s="24"/>
      <c r="D95" s="24"/>
      <c r="E95" s="24"/>
      <c r="F95" s="24"/>
      <c r="G95" s="25"/>
      <c r="H95" s="23"/>
      <c r="I95" s="24"/>
      <c r="J95" s="24"/>
      <c r="K95" s="24"/>
      <c r="L95" s="24"/>
      <c r="M95" s="25"/>
      <c r="N95" s="23"/>
      <c r="O95" s="24"/>
      <c r="P95" s="24"/>
      <c r="Q95" s="24"/>
      <c r="R95" s="24"/>
      <c r="S95" s="25"/>
      <c r="T95" s="12"/>
      <c r="U95" s="13"/>
      <c r="V95" s="13"/>
      <c r="W95" s="13"/>
      <c r="X95" s="13"/>
      <c r="Y95" s="14"/>
    </row>
    <row r="96" spans="1:25" ht="45" customHeight="1" x14ac:dyDescent="0.25">
      <c r="A96" s="39" t="s">
        <v>16</v>
      </c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1"/>
      <c r="T96" s="49">
        <f>SUM(T91:Y95)</f>
        <v>0</v>
      </c>
      <c r="U96" s="50"/>
      <c r="V96" s="50"/>
      <c r="W96" s="50"/>
      <c r="X96" s="50"/>
      <c r="Y96" s="51"/>
    </row>
    <row r="97" spans="1:25" ht="45" customHeight="1" x14ac:dyDescent="0.25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</row>
    <row r="98" spans="1:25" ht="45" customHeight="1" x14ac:dyDescent="0.25">
      <c r="A98" s="26" t="s">
        <v>93</v>
      </c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8"/>
    </row>
    <row r="99" spans="1:25" ht="45" customHeight="1" x14ac:dyDescent="0.25">
      <c r="A99" s="2" t="s">
        <v>8</v>
      </c>
      <c r="B99" s="39" t="s">
        <v>22</v>
      </c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1"/>
      <c r="N99" s="39" t="s">
        <v>17</v>
      </c>
      <c r="O99" s="40"/>
      <c r="P99" s="40"/>
      <c r="Q99" s="40"/>
      <c r="R99" s="40"/>
      <c r="S99" s="41"/>
      <c r="T99" s="39" t="s">
        <v>19</v>
      </c>
      <c r="U99" s="40"/>
      <c r="V99" s="40"/>
      <c r="W99" s="40"/>
      <c r="X99" s="40"/>
      <c r="Y99" s="41"/>
    </row>
    <row r="100" spans="1:25" ht="45" customHeight="1" x14ac:dyDescent="0.25">
      <c r="A100" s="2">
        <v>1</v>
      </c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7"/>
      <c r="N100" s="23"/>
      <c r="O100" s="24"/>
      <c r="P100" s="24"/>
      <c r="Q100" s="24"/>
      <c r="R100" s="24"/>
      <c r="S100" s="25"/>
      <c r="T100" s="12"/>
      <c r="U100" s="13"/>
      <c r="V100" s="13"/>
      <c r="W100" s="13"/>
      <c r="X100" s="13"/>
      <c r="Y100" s="14"/>
    </row>
    <row r="101" spans="1:25" ht="45" customHeight="1" x14ac:dyDescent="0.25">
      <c r="A101" s="2">
        <v>2</v>
      </c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7"/>
      <c r="N101" s="23"/>
      <c r="O101" s="24"/>
      <c r="P101" s="24"/>
      <c r="Q101" s="24"/>
      <c r="R101" s="24"/>
      <c r="S101" s="25"/>
      <c r="T101" s="12"/>
      <c r="U101" s="13"/>
      <c r="V101" s="13"/>
      <c r="W101" s="13"/>
      <c r="X101" s="13"/>
      <c r="Y101" s="14"/>
    </row>
    <row r="102" spans="1:25" ht="45" customHeight="1" x14ac:dyDescent="0.25">
      <c r="A102" s="2">
        <v>3</v>
      </c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7"/>
      <c r="N102" s="18"/>
      <c r="O102" s="18"/>
      <c r="P102" s="18"/>
      <c r="Q102" s="18"/>
      <c r="R102" s="18"/>
      <c r="S102" s="18"/>
      <c r="T102" s="71"/>
      <c r="U102" s="71"/>
      <c r="V102" s="71"/>
      <c r="W102" s="71"/>
      <c r="X102" s="71"/>
      <c r="Y102" s="71"/>
    </row>
    <row r="103" spans="1:25" ht="45" customHeight="1" x14ac:dyDescent="0.25">
      <c r="A103" s="2">
        <v>4</v>
      </c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7"/>
      <c r="N103" s="18"/>
      <c r="O103" s="18"/>
      <c r="P103" s="18"/>
      <c r="Q103" s="18"/>
      <c r="R103" s="18"/>
      <c r="S103" s="18"/>
      <c r="T103" s="71"/>
      <c r="U103" s="71"/>
      <c r="V103" s="71"/>
      <c r="W103" s="71"/>
      <c r="X103" s="71"/>
      <c r="Y103" s="71"/>
    </row>
    <row r="104" spans="1:25" ht="45" customHeight="1" x14ac:dyDescent="0.25">
      <c r="A104" s="2">
        <v>5</v>
      </c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7"/>
      <c r="N104" s="18"/>
      <c r="O104" s="18"/>
      <c r="P104" s="18"/>
      <c r="Q104" s="18"/>
      <c r="R104" s="18"/>
      <c r="S104" s="18"/>
      <c r="T104" s="71"/>
      <c r="U104" s="71"/>
      <c r="V104" s="71"/>
      <c r="W104" s="71"/>
      <c r="X104" s="71"/>
      <c r="Y104" s="71"/>
    </row>
    <row r="105" spans="1:25" ht="45" customHeight="1" x14ac:dyDescent="0.25">
      <c r="A105" s="39" t="s">
        <v>16</v>
      </c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1"/>
      <c r="T105" s="63">
        <f>SUM(N100*T100,N101*T101,N102*T102,N103*T103,N104*T104)</f>
        <v>0</v>
      </c>
      <c r="U105" s="63"/>
      <c r="V105" s="63"/>
      <c r="W105" s="63"/>
      <c r="X105" s="63"/>
      <c r="Y105" s="63"/>
    </row>
    <row r="106" spans="1:25" ht="45" customHeight="1" x14ac:dyDescent="0.25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</row>
    <row r="107" spans="1:25" ht="45" customHeight="1" x14ac:dyDescent="0.25">
      <c r="A107" s="26" t="s">
        <v>94</v>
      </c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8"/>
    </row>
    <row r="108" spans="1:25" ht="45" customHeight="1" x14ac:dyDescent="0.25">
      <c r="A108" s="2" t="s">
        <v>8</v>
      </c>
      <c r="B108" s="39" t="s">
        <v>22</v>
      </c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1"/>
      <c r="N108" s="39" t="s">
        <v>17</v>
      </c>
      <c r="O108" s="40"/>
      <c r="P108" s="40"/>
      <c r="Q108" s="40"/>
      <c r="R108" s="40"/>
      <c r="S108" s="41"/>
      <c r="T108" s="39" t="s">
        <v>19</v>
      </c>
      <c r="U108" s="40"/>
      <c r="V108" s="40"/>
      <c r="W108" s="40"/>
      <c r="X108" s="40"/>
      <c r="Y108" s="41"/>
    </row>
    <row r="109" spans="1:25" ht="45" customHeight="1" x14ac:dyDescent="0.25">
      <c r="A109" s="2">
        <v>1</v>
      </c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7"/>
      <c r="N109" s="18"/>
      <c r="O109" s="18"/>
      <c r="P109" s="18"/>
      <c r="Q109" s="18"/>
      <c r="R109" s="18"/>
      <c r="S109" s="18"/>
      <c r="T109" s="71"/>
      <c r="U109" s="71"/>
      <c r="V109" s="71"/>
      <c r="W109" s="71"/>
      <c r="X109" s="71"/>
      <c r="Y109" s="71"/>
    </row>
    <row r="110" spans="1:25" ht="45" customHeight="1" x14ac:dyDescent="0.25">
      <c r="A110" s="2">
        <v>2</v>
      </c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6"/>
      <c r="M110" s="47"/>
      <c r="N110" s="18"/>
      <c r="O110" s="18"/>
      <c r="P110" s="18"/>
      <c r="Q110" s="18"/>
      <c r="R110" s="18"/>
      <c r="S110" s="18"/>
      <c r="T110" s="71"/>
      <c r="U110" s="71"/>
      <c r="V110" s="71"/>
      <c r="W110" s="71"/>
      <c r="X110" s="71"/>
      <c r="Y110" s="71"/>
    </row>
    <row r="111" spans="1:25" ht="45" customHeight="1" x14ac:dyDescent="0.25">
      <c r="A111" s="2">
        <v>3</v>
      </c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46"/>
      <c r="M111" s="47"/>
      <c r="N111" s="18"/>
      <c r="O111" s="18"/>
      <c r="P111" s="18"/>
      <c r="Q111" s="18"/>
      <c r="R111" s="18"/>
      <c r="S111" s="18"/>
      <c r="T111" s="71"/>
      <c r="U111" s="71"/>
      <c r="V111" s="71"/>
      <c r="W111" s="71"/>
      <c r="X111" s="71"/>
      <c r="Y111" s="71"/>
    </row>
    <row r="112" spans="1:25" ht="45" customHeight="1" x14ac:dyDescent="0.25">
      <c r="A112" s="2">
        <v>4</v>
      </c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46"/>
      <c r="M112" s="47"/>
      <c r="N112" s="18"/>
      <c r="O112" s="18"/>
      <c r="P112" s="18"/>
      <c r="Q112" s="18"/>
      <c r="R112" s="18"/>
      <c r="S112" s="18"/>
      <c r="T112" s="71"/>
      <c r="U112" s="71"/>
      <c r="V112" s="71"/>
      <c r="W112" s="71"/>
      <c r="X112" s="71"/>
      <c r="Y112" s="71"/>
    </row>
    <row r="113" spans="1:25" ht="45" customHeight="1" x14ac:dyDescent="0.25">
      <c r="A113" s="2">
        <v>5</v>
      </c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46"/>
      <c r="M113" s="47"/>
      <c r="N113" s="18"/>
      <c r="O113" s="18"/>
      <c r="P113" s="18"/>
      <c r="Q113" s="18"/>
      <c r="R113" s="18"/>
      <c r="S113" s="18"/>
      <c r="T113" s="71"/>
      <c r="U113" s="71"/>
      <c r="V113" s="71"/>
      <c r="W113" s="71"/>
      <c r="X113" s="71"/>
      <c r="Y113" s="71"/>
    </row>
    <row r="114" spans="1:25" ht="45" customHeight="1" x14ac:dyDescent="0.25">
      <c r="A114" s="39" t="s">
        <v>16</v>
      </c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1"/>
      <c r="T114" s="63">
        <f>SUM(N109*T109,N110*T110,N111*T111,N112*T112,N113*T113)</f>
        <v>0</v>
      </c>
      <c r="U114" s="63"/>
      <c r="V114" s="63"/>
      <c r="W114" s="63"/>
      <c r="X114" s="63"/>
      <c r="Y114" s="63"/>
    </row>
    <row r="115" spans="1:25" ht="45" customHeight="1" x14ac:dyDescent="0.25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</row>
    <row r="116" spans="1:25" ht="45" customHeight="1" x14ac:dyDescent="0.25">
      <c r="A116" s="26" t="s">
        <v>95</v>
      </c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8"/>
    </row>
    <row r="117" spans="1:25" ht="45" customHeight="1" x14ac:dyDescent="0.25">
      <c r="A117" s="2" t="s">
        <v>8</v>
      </c>
      <c r="B117" s="39" t="s">
        <v>22</v>
      </c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1"/>
      <c r="N117" s="39" t="s">
        <v>17</v>
      </c>
      <c r="O117" s="40"/>
      <c r="P117" s="40"/>
      <c r="Q117" s="40"/>
      <c r="R117" s="40"/>
      <c r="S117" s="41"/>
      <c r="T117" s="39" t="s">
        <v>19</v>
      </c>
      <c r="U117" s="40"/>
      <c r="V117" s="40"/>
      <c r="W117" s="40"/>
      <c r="X117" s="40"/>
      <c r="Y117" s="41"/>
    </row>
    <row r="118" spans="1:25" ht="45" customHeight="1" x14ac:dyDescent="0.25">
      <c r="A118" s="2">
        <v>1</v>
      </c>
      <c r="B118" s="45"/>
      <c r="C118" s="46"/>
      <c r="D118" s="46"/>
      <c r="E118" s="46"/>
      <c r="F118" s="46"/>
      <c r="G118" s="46"/>
      <c r="H118" s="46"/>
      <c r="I118" s="46"/>
      <c r="J118" s="46"/>
      <c r="K118" s="46"/>
      <c r="L118" s="46"/>
      <c r="M118" s="47"/>
      <c r="N118" s="18"/>
      <c r="O118" s="18"/>
      <c r="P118" s="18"/>
      <c r="Q118" s="18"/>
      <c r="R118" s="18"/>
      <c r="S118" s="18"/>
      <c r="T118" s="71"/>
      <c r="U118" s="71"/>
      <c r="V118" s="71"/>
      <c r="W118" s="71"/>
      <c r="X118" s="71"/>
      <c r="Y118" s="71"/>
    </row>
    <row r="119" spans="1:25" ht="45" customHeight="1" x14ac:dyDescent="0.25">
      <c r="A119" s="2">
        <v>2</v>
      </c>
      <c r="B119" s="45"/>
      <c r="C119" s="46"/>
      <c r="D119" s="46"/>
      <c r="E119" s="46"/>
      <c r="F119" s="46"/>
      <c r="G119" s="46"/>
      <c r="H119" s="46"/>
      <c r="I119" s="46"/>
      <c r="J119" s="46"/>
      <c r="K119" s="46"/>
      <c r="L119" s="46"/>
      <c r="M119" s="47"/>
      <c r="N119" s="18"/>
      <c r="O119" s="18"/>
      <c r="P119" s="18"/>
      <c r="Q119" s="18"/>
      <c r="R119" s="18"/>
      <c r="S119" s="18"/>
      <c r="T119" s="71"/>
      <c r="U119" s="71"/>
      <c r="V119" s="71"/>
      <c r="W119" s="71"/>
      <c r="X119" s="71"/>
      <c r="Y119" s="71"/>
    </row>
    <row r="120" spans="1:25" ht="45" customHeight="1" x14ac:dyDescent="0.25">
      <c r="A120" s="2">
        <v>3</v>
      </c>
      <c r="B120" s="45"/>
      <c r="C120" s="46"/>
      <c r="D120" s="46"/>
      <c r="E120" s="46"/>
      <c r="F120" s="46"/>
      <c r="G120" s="46"/>
      <c r="H120" s="46"/>
      <c r="I120" s="46"/>
      <c r="J120" s="46"/>
      <c r="K120" s="46"/>
      <c r="L120" s="46"/>
      <c r="M120" s="47"/>
      <c r="N120" s="18"/>
      <c r="O120" s="18"/>
      <c r="P120" s="18"/>
      <c r="Q120" s="18"/>
      <c r="R120" s="18"/>
      <c r="S120" s="18"/>
      <c r="T120" s="71"/>
      <c r="U120" s="71"/>
      <c r="V120" s="71"/>
      <c r="W120" s="71"/>
      <c r="X120" s="71"/>
      <c r="Y120" s="71"/>
    </row>
    <row r="121" spans="1:25" ht="45" customHeight="1" x14ac:dyDescent="0.25">
      <c r="A121" s="2">
        <v>4</v>
      </c>
      <c r="B121" s="45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7"/>
      <c r="N121" s="18"/>
      <c r="O121" s="18"/>
      <c r="P121" s="18"/>
      <c r="Q121" s="18"/>
      <c r="R121" s="18"/>
      <c r="S121" s="18"/>
      <c r="T121" s="71"/>
      <c r="U121" s="71"/>
      <c r="V121" s="71"/>
      <c r="W121" s="71"/>
      <c r="X121" s="71"/>
      <c r="Y121" s="71"/>
    </row>
    <row r="122" spans="1:25" ht="45" customHeight="1" x14ac:dyDescent="0.25">
      <c r="A122" s="2">
        <v>5</v>
      </c>
      <c r="B122" s="45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7"/>
      <c r="N122" s="18"/>
      <c r="O122" s="18"/>
      <c r="P122" s="18"/>
      <c r="Q122" s="18"/>
      <c r="R122" s="18"/>
      <c r="S122" s="18"/>
      <c r="T122" s="71"/>
      <c r="U122" s="71"/>
      <c r="V122" s="71"/>
      <c r="W122" s="71"/>
      <c r="X122" s="71"/>
      <c r="Y122" s="71"/>
    </row>
    <row r="123" spans="1:25" ht="45" customHeight="1" x14ac:dyDescent="0.25">
      <c r="A123" s="39" t="s">
        <v>16</v>
      </c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1"/>
      <c r="T123" s="63">
        <f>SUM(N118*T118,N119*T119,N120*T120,N121*T121,N122*T122)</f>
        <v>0</v>
      </c>
      <c r="U123" s="63"/>
      <c r="V123" s="63"/>
      <c r="W123" s="63"/>
      <c r="X123" s="63"/>
      <c r="Y123" s="63"/>
    </row>
    <row r="124" spans="1:25" ht="45" customHeight="1" x14ac:dyDescent="0.25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</row>
    <row r="125" spans="1:25" ht="45" customHeight="1" x14ac:dyDescent="0.25">
      <c r="A125" s="103" t="s">
        <v>96</v>
      </c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8"/>
    </row>
    <row r="126" spans="1:25" ht="45" customHeight="1" x14ac:dyDescent="0.25">
      <c r="A126" s="2" t="s">
        <v>8</v>
      </c>
      <c r="B126" s="39" t="s">
        <v>22</v>
      </c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1"/>
      <c r="N126" s="39" t="s">
        <v>17</v>
      </c>
      <c r="O126" s="40"/>
      <c r="P126" s="40"/>
      <c r="Q126" s="40"/>
      <c r="R126" s="40"/>
      <c r="S126" s="41"/>
      <c r="T126" s="39" t="s">
        <v>19</v>
      </c>
      <c r="U126" s="40"/>
      <c r="V126" s="40"/>
      <c r="W126" s="40"/>
      <c r="X126" s="40"/>
      <c r="Y126" s="41"/>
    </row>
    <row r="127" spans="1:25" ht="45" customHeight="1" x14ac:dyDescent="0.25">
      <c r="A127" s="2">
        <v>1</v>
      </c>
      <c r="B127" s="45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7"/>
      <c r="N127" s="18"/>
      <c r="O127" s="18"/>
      <c r="P127" s="18"/>
      <c r="Q127" s="18"/>
      <c r="R127" s="18"/>
      <c r="S127" s="18"/>
      <c r="T127" s="48"/>
      <c r="U127" s="48"/>
      <c r="V127" s="48"/>
      <c r="W127" s="48"/>
      <c r="X127" s="48"/>
      <c r="Y127" s="48"/>
    </row>
    <row r="128" spans="1:25" ht="45" customHeight="1" x14ac:dyDescent="0.25">
      <c r="A128" s="2">
        <v>2</v>
      </c>
      <c r="B128" s="45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7"/>
      <c r="N128" s="18"/>
      <c r="O128" s="18"/>
      <c r="P128" s="18"/>
      <c r="Q128" s="18"/>
      <c r="R128" s="18"/>
      <c r="S128" s="18"/>
      <c r="T128" s="48"/>
      <c r="U128" s="48"/>
      <c r="V128" s="48"/>
      <c r="W128" s="48"/>
      <c r="X128" s="48"/>
      <c r="Y128" s="48"/>
    </row>
    <row r="129" spans="1:25" ht="45" customHeight="1" x14ac:dyDescent="0.25">
      <c r="A129" s="2">
        <v>3</v>
      </c>
      <c r="B129" s="45"/>
      <c r="C129" s="46"/>
      <c r="D129" s="46"/>
      <c r="E129" s="46"/>
      <c r="F129" s="46"/>
      <c r="G129" s="46"/>
      <c r="H129" s="46"/>
      <c r="I129" s="46"/>
      <c r="J129" s="46"/>
      <c r="K129" s="46"/>
      <c r="L129" s="46"/>
      <c r="M129" s="47"/>
      <c r="N129" s="18"/>
      <c r="O129" s="18"/>
      <c r="P129" s="18"/>
      <c r="Q129" s="18"/>
      <c r="R129" s="18"/>
      <c r="S129" s="18"/>
      <c r="T129" s="48"/>
      <c r="U129" s="48"/>
      <c r="V129" s="48"/>
      <c r="W129" s="48"/>
      <c r="X129" s="48"/>
      <c r="Y129" s="48"/>
    </row>
    <row r="130" spans="1:25" ht="45" customHeight="1" x14ac:dyDescent="0.25">
      <c r="A130" s="2">
        <v>4</v>
      </c>
      <c r="B130" s="45"/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47"/>
      <c r="N130" s="18"/>
      <c r="O130" s="18"/>
      <c r="P130" s="18"/>
      <c r="Q130" s="18"/>
      <c r="R130" s="18"/>
      <c r="S130" s="18"/>
      <c r="T130" s="48"/>
      <c r="U130" s="48"/>
      <c r="V130" s="48"/>
      <c r="W130" s="48"/>
      <c r="X130" s="48"/>
      <c r="Y130" s="48"/>
    </row>
    <row r="131" spans="1:25" ht="45" customHeight="1" x14ac:dyDescent="0.25">
      <c r="A131" s="2">
        <v>5</v>
      </c>
      <c r="B131" s="45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7"/>
      <c r="N131" s="18"/>
      <c r="O131" s="18"/>
      <c r="P131" s="18"/>
      <c r="Q131" s="18"/>
      <c r="R131" s="18"/>
      <c r="S131" s="18"/>
      <c r="T131" s="48"/>
      <c r="U131" s="48"/>
      <c r="V131" s="48"/>
      <c r="W131" s="48"/>
      <c r="X131" s="48"/>
      <c r="Y131" s="48"/>
    </row>
    <row r="132" spans="1:25" ht="45" customHeight="1" x14ac:dyDescent="0.25">
      <c r="A132" s="39" t="s">
        <v>16</v>
      </c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1"/>
      <c r="T132" s="63">
        <f>SUM(N127*T127,N128*T128,N129*T129,N130*T130,N131*T131)</f>
        <v>0</v>
      </c>
      <c r="U132" s="63"/>
      <c r="V132" s="63"/>
      <c r="W132" s="63"/>
      <c r="X132" s="63"/>
      <c r="Y132" s="63"/>
    </row>
    <row r="133" spans="1:25" ht="45" customHeight="1" x14ac:dyDescent="0.25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</row>
    <row r="134" spans="1:25" ht="45" customHeight="1" x14ac:dyDescent="0.25">
      <c r="A134" s="103" t="s">
        <v>97</v>
      </c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8"/>
    </row>
    <row r="135" spans="1:25" ht="45" customHeight="1" x14ac:dyDescent="0.25">
      <c r="A135" s="2" t="s">
        <v>8</v>
      </c>
      <c r="B135" s="39" t="s">
        <v>22</v>
      </c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1"/>
      <c r="N135" s="39" t="s">
        <v>17</v>
      </c>
      <c r="O135" s="40"/>
      <c r="P135" s="40"/>
      <c r="Q135" s="40"/>
      <c r="R135" s="40"/>
      <c r="S135" s="41"/>
      <c r="T135" s="39" t="s">
        <v>19</v>
      </c>
      <c r="U135" s="40"/>
      <c r="V135" s="40"/>
      <c r="W135" s="40"/>
      <c r="X135" s="40"/>
      <c r="Y135" s="41"/>
    </row>
    <row r="136" spans="1:25" ht="45" customHeight="1" x14ac:dyDescent="0.25">
      <c r="A136" s="2">
        <v>1</v>
      </c>
      <c r="B136" s="45"/>
      <c r="C136" s="46"/>
      <c r="D136" s="46"/>
      <c r="E136" s="46"/>
      <c r="F136" s="46"/>
      <c r="G136" s="46"/>
      <c r="H136" s="46"/>
      <c r="I136" s="46"/>
      <c r="J136" s="46"/>
      <c r="K136" s="46"/>
      <c r="L136" s="46"/>
      <c r="M136" s="47"/>
      <c r="N136" s="18"/>
      <c r="O136" s="18"/>
      <c r="P136" s="18"/>
      <c r="Q136" s="18"/>
      <c r="R136" s="18"/>
      <c r="S136" s="18"/>
      <c r="T136" s="48"/>
      <c r="U136" s="48"/>
      <c r="V136" s="48"/>
      <c r="W136" s="48"/>
      <c r="X136" s="48"/>
      <c r="Y136" s="48"/>
    </row>
    <row r="137" spans="1:25" ht="45" customHeight="1" x14ac:dyDescent="0.25">
      <c r="A137" s="2">
        <v>2</v>
      </c>
      <c r="B137" s="45"/>
      <c r="C137" s="46"/>
      <c r="D137" s="46"/>
      <c r="E137" s="46"/>
      <c r="F137" s="46"/>
      <c r="G137" s="46"/>
      <c r="H137" s="46"/>
      <c r="I137" s="46"/>
      <c r="J137" s="46"/>
      <c r="K137" s="46"/>
      <c r="L137" s="46"/>
      <c r="M137" s="47"/>
      <c r="N137" s="18"/>
      <c r="O137" s="18"/>
      <c r="P137" s="18"/>
      <c r="Q137" s="18"/>
      <c r="R137" s="18"/>
      <c r="S137" s="18"/>
      <c r="T137" s="48"/>
      <c r="U137" s="48"/>
      <c r="V137" s="48"/>
      <c r="W137" s="48"/>
      <c r="X137" s="48"/>
      <c r="Y137" s="48"/>
    </row>
    <row r="138" spans="1:25" ht="45" customHeight="1" x14ac:dyDescent="0.25">
      <c r="A138" s="2">
        <v>3</v>
      </c>
      <c r="B138" s="45"/>
      <c r="C138" s="46"/>
      <c r="D138" s="46"/>
      <c r="E138" s="46"/>
      <c r="F138" s="46"/>
      <c r="G138" s="46"/>
      <c r="H138" s="46"/>
      <c r="I138" s="46"/>
      <c r="J138" s="46"/>
      <c r="K138" s="46"/>
      <c r="L138" s="46"/>
      <c r="M138" s="47"/>
      <c r="N138" s="18"/>
      <c r="O138" s="18"/>
      <c r="P138" s="18"/>
      <c r="Q138" s="18"/>
      <c r="R138" s="18"/>
      <c r="S138" s="18"/>
      <c r="T138" s="48"/>
      <c r="U138" s="48"/>
      <c r="V138" s="48"/>
      <c r="W138" s="48"/>
      <c r="X138" s="48"/>
      <c r="Y138" s="48"/>
    </row>
    <row r="139" spans="1:25" ht="45" customHeight="1" x14ac:dyDescent="0.25">
      <c r="A139" s="2">
        <v>4</v>
      </c>
      <c r="B139" s="45"/>
      <c r="C139" s="46"/>
      <c r="D139" s="46"/>
      <c r="E139" s="46"/>
      <c r="F139" s="46"/>
      <c r="G139" s="46"/>
      <c r="H139" s="46"/>
      <c r="I139" s="46"/>
      <c r="J139" s="46"/>
      <c r="K139" s="46"/>
      <c r="L139" s="46"/>
      <c r="M139" s="47"/>
      <c r="N139" s="18"/>
      <c r="O139" s="18"/>
      <c r="P139" s="18"/>
      <c r="Q139" s="18"/>
      <c r="R139" s="18"/>
      <c r="S139" s="18"/>
      <c r="T139" s="48"/>
      <c r="U139" s="48"/>
      <c r="V139" s="48"/>
      <c r="W139" s="48"/>
      <c r="X139" s="48"/>
      <c r="Y139" s="48"/>
    </row>
    <row r="140" spans="1:25" ht="45" customHeight="1" x14ac:dyDescent="0.25">
      <c r="A140" s="2">
        <v>5</v>
      </c>
      <c r="B140" s="45"/>
      <c r="C140" s="46"/>
      <c r="D140" s="46"/>
      <c r="E140" s="46"/>
      <c r="F140" s="46"/>
      <c r="G140" s="46"/>
      <c r="H140" s="46"/>
      <c r="I140" s="46"/>
      <c r="J140" s="46"/>
      <c r="K140" s="46"/>
      <c r="L140" s="46"/>
      <c r="M140" s="47"/>
      <c r="N140" s="18"/>
      <c r="O140" s="18"/>
      <c r="P140" s="18"/>
      <c r="Q140" s="18"/>
      <c r="R140" s="18"/>
      <c r="S140" s="18"/>
      <c r="T140" s="48"/>
      <c r="U140" s="48"/>
      <c r="V140" s="48"/>
      <c r="W140" s="48"/>
      <c r="X140" s="48"/>
      <c r="Y140" s="48"/>
    </row>
    <row r="141" spans="1:25" ht="45" customHeight="1" x14ac:dyDescent="0.25">
      <c r="A141" s="39" t="s">
        <v>16</v>
      </c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1"/>
      <c r="T141" s="63">
        <f>SUM(N136*T136,N137*T137,N138*T138,N139*T139,N140*T140)</f>
        <v>0</v>
      </c>
      <c r="U141" s="63"/>
      <c r="V141" s="63"/>
      <c r="W141" s="63"/>
      <c r="X141" s="63"/>
      <c r="Y141" s="63"/>
    </row>
    <row r="142" spans="1:25" ht="45" customHeight="1" x14ac:dyDescent="0.25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</row>
    <row r="143" spans="1:25" ht="45" customHeight="1" x14ac:dyDescent="0.25">
      <c r="A143" s="26" t="s">
        <v>98</v>
      </c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8"/>
    </row>
    <row r="144" spans="1:25" ht="45" customHeight="1" x14ac:dyDescent="0.25">
      <c r="A144" s="2" t="s">
        <v>8</v>
      </c>
      <c r="B144" s="39" t="s">
        <v>22</v>
      </c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1"/>
      <c r="N144" s="39" t="s">
        <v>17</v>
      </c>
      <c r="O144" s="40"/>
      <c r="P144" s="40"/>
      <c r="Q144" s="40"/>
      <c r="R144" s="40"/>
      <c r="S144" s="41"/>
      <c r="T144" s="39" t="s">
        <v>19</v>
      </c>
      <c r="U144" s="40"/>
      <c r="V144" s="40"/>
      <c r="W144" s="40"/>
      <c r="X144" s="40"/>
      <c r="Y144" s="41"/>
    </row>
    <row r="145" spans="1:25" ht="45" customHeight="1" x14ac:dyDescent="0.25">
      <c r="A145" s="2">
        <v>1</v>
      </c>
      <c r="B145" s="45"/>
      <c r="C145" s="46"/>
      <c r="D145" s="46"/>
      <c r="E145" s="46"/>
      <c r="F145" s="46"/>
      <c r="G145" s="46"/>
      <c r="H145" s="46"/>
      <c r="I145" s="46"/>
      <c r="J145" s="46"/>
      <c r="K145" s="46"/>
      <c r="L145" s="46"/>
      <c r="M145" s="47"/>
      <c r="N145" s="18"/>
      <c r="O145" s="18"/>
      <c r="P145" s="18"/>
      <c r="Q145" s="18"/>
      <c r="R145" s="18"/>
      <c r="S145" s="18"/>
      <c r="T145" s="48"/>
      <c r="U145" s="48"/>
      <c r="V145" s="48"/>
      <c r="W145" s="48"/>
      <c r="X145" s="48"/>
      <c r="Y145" s="48"/>
    </row>
    <row r="146" spans="1:25" ht="45" customHeight="1" x14ac:dyDescent="0.25">
      <c r="A146" s="2">
        <v>2</v>
      </c>
      <c r="B146" s="45"/>
      <c r="C146" s="46"/>
      <c r="D146" s="46"/>
      <c r="E146" s="46"/>
      <c r="F146" s="46"/>
      <c r="G146" s="46"/>
      <c r="H146" s="46"/>
      <c r="I146" s="46"/>
      <c r="J146" s="46"/>
      <c r="K146" s="46"/>
      <c r="L146" s="46"/>
      <c r="M146" s="47"/>
      <c r="N146" s="18"/>
      <c r="O146" s="18"/>
      <c r="P146" s="18"/>
      <c r="Q146" s="18"/>
      <c r="R146" s="18"/>
      <c r="S146" s="18"/>
      <c r="T146" s="48"/>
      <c r="U146" s="48"/>
      <c r="V146" s="48"/>
      <c r="W146" s="48"/>
      <c r="X146" s="48"/>
      <c r="Y146" s="48"/>
    </row>
    <row r="147" spans="1:25" ht="45" customHeight="1" x14ac:dyDescent="0.25">
      <c r="A147" s="2">
        <v>3</v>
      </c>
      <c r="B147" s="45"/>
      <c r="C147" s="46"/>
      <c r="D147" s="46"/>
      <c r="E147" s="46"/>
      <c r="F147" s="46"/>
      <c r="G147" s="46"/>
      <c r="H147" s="46"/>
      <c r="I147" s="46"/>
      <c r="J147" s="46"/>
      <c r="K147" s="46"/>
      <c r="L147" s="46"/>
      <c r="M147" s="47"/>
      <c r="N147" s="18"/>
      <c r="O147" s="18"/>
      <c r="P147" s="18"/>
      <c r="Q147" s="18"/>
      <c r="R147" s="18"/>
      <c r="S147" s="18"/>
      <c r="T147" s="48"/>
      <c r="U147" s="48"/>
      <c r="V147" s="48"/>
      <c r="W147" s="48"/>
      <c r="X147" s="48"/>
      <c r="Y147" s="48"/>
    </row>
    <row r="148" spans="1:25" ht="45" customHeight="1" x14ac:dyDescent="0.25">
      <c r="A148" s="2">
        <v>4</v>
      </c>
      <c r="B148" s="45"/>
      <c r="C148" s="46"/>
      <c r="D148" s="46"/>
      <c r="E148" s="46"/>
      <c r="F148" s="46"/>
      <c r="G148" s="46"/>
      <c r="H148" s="46"/>
      <c r="I148" s="46"/>
      <c r="J148" s="46"/>
      <c r="K148" s="46"/>
      <c r="L148" s="46"/>
      <c r="M148" s="47"/>
      <c r="N148" s="18"/>
      <c r="O148" s="18"/>
      <c r="P148" s="18"/>
      <c r="Q148" s="18"/>
      <c r="R148" s="18"/>
      <c r="S148" s="18"/>
      <c r="T148" s="48"/>
      <c r="U148" s="48"/>
      <c r="V148" s="48"/>
      <c r="W148" s="48"/>
      <c r="X148" s="48"/>
      <c r="Y148" s="48"/>
    </row>
    <row r="149" spans="1:25" ht="45" customHeight="1" x14ac:dyDescent="0.25">
      <c r="A149" s="2">
        <v>5</v>
      </c>
      <c r="B149" s="45"/>
      <c r="C149" s="46"/>
      <c r="D149" s="46"/>
      <c r="E149" s="46"/>
      <c r="F149" s="46"/>
      <c r="G149" s="46"/>
      <c r="H149" s="46"/>
      <c r="I149" s="46"/>
      <c r="J149" s="46"/>
      <c r="K149" s="46"/>
      <c r="L149" s="46"/>
      <c r="M149" s="47"/>
      <c r="N149" s="18"/>
      <c r="O149" s="18"/>
      <c r="P149" s="18"/>
      <c r="Q149" s="18"/>
      <c r="R149" s="18"/>
      <c r="S149" s="18"/>
      <c r="T149" s="48"/>
      <c r="U149" s="48"/>
      <c r="V149" s="48"/>
      <c r="W149" s="48"/>
      <c r="X149" s="48"/>
      <c r="Y149" s="48"/>
    </row>
    <row r="150" spans="1:25" ht="45" customHeight="1" x14ac:dyDescent="0.25">
      <c r="A150" s="39" t="s">
        <v>16</v>
      </c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1"/>
      <c r="T150" s="63">
        <f>SUM(N145*T145,N146*T146,N147*T147,N148*T148,N149*T149)</f>
        <v>0</v>
      </c>
      <c r="U150" s="63"/>
      <c r="V150" s="63"/>
      <c r="W150" s="63"/>
      <c r="X150" s="63"/>
      <c r="Y150" s="63"/>
    </row>
    <row r="151" spans="1:25" ht="45" customHeight="1" x14ac:dyDescent="0.25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</row>
    <row r="152" spans="1:25" ht="45" customHeight="1" x14ac:dyDescent="0.25">
      <c r="A152" s="26" t="s">
        <v>99</v>
      </c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8"/>
    </row>
    <row r="153" spans="1:25" ht="45" customHeight="1" x14ac:dyDescent="0.25">
      <c r="A153" s="2" t="s">
        <v>8</v>
      </c>
      <c r="B153" s="39" t="s">
        <v>22</v>
      </c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1"/>
      <c r="N153" s="39" t="s">
        <v>17</v>
      </c>
      <c r="O153" s="40"/>
      <c r="P153" s="40"/>
      <c r="Q153" s="40"/>
      <c r="R153" s="40"/>
      <c r="S153" s="41"/>
      <c r="T153" s="39" t="s">
        <v>19</v>
      </c>
      <c r="U153" s="40"/>
      <c r="V153" s="40"/>
      <c r="W153" s="40"/>
      <c r="X153" s="40"/>
      <c r="Y153" s="41"/>
    </row>
    <row r="154" spans="1:25" ht="45" customHeight="1" x14ac:dyDescent="0.25">
      <c r="A154" s="2">
        <v>1</v>
      </c>
      <c r="B154" s="45"/>
      <c r="C154" s="46"/>
      <c r="D154" s="46"/>
      <c r="E154" s="46"/>
      <c r="F154" s="46"/>
      <c r="G154" s="46"/>
      <c r="H154" s="46"/>
      <c r="I154" s="46"/>
      <c r="J154" s="46"/>
      <c r="K154" s="46"/>
      <c r="L154" s="46"/>
      <c r="M154" s="47"/>
      <c r="N154" s="18"/>
      <c r="O154" s="18"/>
      <c r="P154" s="18"/>
      <c r="Q154" s="18"/>
      <c r="R154" s="18"/>
      <c r="S154" s="18"/>
      <c r="T154" s="48"/>
      <c r="U154" s="48"/>
      <c r="V154" s="48"/>
      <c r="W154" s="48"/>
      <c r="X154" s="48"/>
      <c r="Y154" s="48"/>
    </row>
    <row r="155" spans="1:25" ht="45" customHeight="1" x14ac:dyDescent="0.25">
      <c r="A155" s="2">
        <v>2</v>
      </c>
      <c r="B155" s="45"/>
      <c r="C155" s="46"/>
      <c r="D155" s="46"/>
      <c r="E155" s="46"/>
      <c r="F155" s="46"/>
      <c r="G155" s="46"/>
      <c r="H155" s="46"/>
      <c r="I155" s="46"/>
      <c r="J155" s="46"/>
      <c r="K155" s="46"/>
      <c r="L155" s="46"/>
      <c r="M155" s="47"/>
      <c r="N155" s="18"/>
      <c r="O155" s="18"/>
      <c r="P155" s="18"/>
      <c r="Q155" s="18"/>
      <c r="R155" s="18"/>
      <c r="S155" s="18"/>
      <c r="T155" s="48"/>
      <c r="U155" s="48"/>
      <c r="V155" s="48"/>
      <c r="W155" s="48"/>
      <c r="X155" s="48"/>
      <c r="Y155" s="48"/>
    </row>
    <row r="156" spans="1:25" ht="45" customHeight="1" x14ac:dyDescent="0.25">
      <c r="A156" s="2">
        <v>3</v>
      </c>
      <c r="B156" s="45"/>
      <c r="C156" s="46"/>
      <c r="D156" s="46"/>
      <c r="E156" s="46"/>
      <c r="F156" s="46"/>
      <c r="G156" s="46"/>
      <c r="H156" s="46"/>
      <c r="I156" s="46"/>
      <c r="J156" s="46"/>
      <c r="K156" s="46"/>
      <c r="L156" s="46"/>
      <c r="M156" s="47"/>
      <c r="N156" s="18"/>
      <c r="O156" s="18"/>
      <c r="P156" s="18"/>
      <c r="Q156" s="18"/>
      <c r="R156" s="18"/>
      <c r="S156" s="18"/>
      <c r="T156" s="48"/>
      <c r="U156" s="48"/>
      <c r="V156" s="48"/>
      <c r="W156" s="48"/>
      <c r="X156" s="48"/>
      <c r="Y156" s="48"/>
    </row>
    <row r="157" spans="1:25" ht="45" customHeight="1" x14ac:dyDescent="0.25">
      <c r="A157" s="2">
        <v>4</v>
      </c>
      <c r="B157" s="45"/>
      <c r="C157" s="46"/>
      <c r="D157" s="46"/>
      <c r="E157" s="46"/>
      <c r="F157" s="46"/>
      <c r="G157" s="46"/>
      <c r="H157" s="46"/>
      <c r="I157" s="46"/>
      <c r="J157" s="46"/>
      <c r="K157" s="46"/>
      <c r="L157" s="46"/>
      <c r="M157" s="47"/>
      <c r="N157" s="18"/>
      <c r="O157" s="18"/>
      <c r="P157" s="18"/>
      <c r="Q157" s="18"/>
      <c r="R157" s="18"/>
      <c r="S157" s="18"/>
      <c r="T157" s="48"/>
      <c r="U157" s="48"/>
      <c r="V157" s="48"/>
      <c r="W157" s="48"/>
      <c r="X157" s="48"/>
      <c r="Y157" s="48"/>
    </row>
    <row r="158" spans="1:25" ht="45" customHeight="1" x14ac:dyDescent="0.25">
      <c r="A158" s="2">
        <v>5</v>
      </c>
      <c r="B158" s="97"/>
      <c r="C158" s="98"/>
      <c r="D158" s="98"/>
      <c r="E158" s="98"/>
      <c r="F158" s="98"/>
      <c r="G158" s="98"/>
      <c r="H158" s="98"/>
      <c r="I158" s="98"/>
      <c r="J158" s="98"/>
      <c r="K158" s="98"/>
      <c r="L158" s="98"/>
      <c r="M158" s="99"/>
      <c r="N158" s="22"/>
      <c r="O158" s="22"/>
      <c r="P158" s="22"/>
      <c r="Q158" s="22"/>
      <c r="R158" s="22"/>
      <c r="S158" s="22"/>
      <c r="T158" s="48"/>
      <c r="U158" s="48"/>
      <c r="V158" s="48"/>
      <c r="W158" s="48"/>
      <c r="X158" s="48"/>
      <c r="Y158" s="48"/>
    </row>
    <row r="159" spans="1:25" ht="45" customHeight="1" x14ac:dyDescent="0.25">
      <c r="A159" s="39" t="s">
        <v>16</v>
      </c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1"/>
      <c r="T159" s="63">
        <f>SUM(N154*T154,N155*T155,N156*T156,N157*T157,N158*T158)</f>
        <v>0</v>
      </c>
      <c r="U159" s="63"/>
      <c r="V159" s="63"/>
      <c r="W159" s="63"/>
      <c r="X159" s="63"/>
      <c r="Y159" s="63"/>
    </row>
    <row r="160" spans="1:25" ht="45" customHeight="1" x14ac:dyDescent="0.25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</row>
    <row r="161" spans="1:25" ht="45" customHeight="1" x14ac:dyDescent="0.25">
      <c r="A161" s="26" t="s">
        <v>100</v>
      </c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8"/>
    </row>
    <row r="162" spans="1:25" s="4" customFormat="1" ht="45" customHeight="1" x14ac:dyDescent="0.25">
      <c r="A162" s="2" t="s">
        <v>8</v>
      </c>
      <c r="B162" s="60" t="s">
        <v>23</v>
      </c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2"/>
      <c r="T162" s="39" t="s">
        <v>19</v>
      </c>
      <c r="U162" s="40"/>
      <c r="V162" s="40"/>
      <c r="W162" s="40"/>
      <c r="X162" s="40"/>
      <c r="Y162" s="41"/>
    </row>
    <row r="163" spans="1:25" s="4" customFormat="1" ht="45" customHeight="1" x14ac:dyDescent="0.25">
      <c r="A163" s="2"/>
      <c r="B163" s="67" t="s">
        <v>27</v>
      </c>
      <c r="C163" s="68"/>
      <c r="D163" s="68"/>
      <c r="E163" s="68"/>
      <c r="F163" s="68"/>
      <c r="G163" s="68"/>
      <c r="H163" s="68"/>
      <c r="I163" s="68"/>
      <c r="J163" s="69"/>
      <c r="K163" s="49">
        <f>H13</f>
        <v>0</v>
      </c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1"/>
    </row>
    <row r="164" spans="1:25" ht="45" customHeight="1" x14ac:dyDescent="0.25">
      <c r="A164" s="2">
        <v>1</v>
      </c>
      <c r="B164" s="39" t="s">
        <v>28</v>
      </c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1"/>
      <c r="T164" s="49">
        <f>K163*0.05</f>
        <v>0</v>
      </c>
      <c r="U164" s="50"/>
      <c r="V164" s="50"/>
      <c r="W164" s="50"/>
      <c r="X164" s="50"/>
      <c r="Y164" s="51"/>
    </row>
    <row r="165" spans="1:25" ht="45" customHeight="1" x14ac:dyDescent="0.25">
      <c r="A165" s="26" t="s">
        <v>101</v>
      </c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8"/>
    </row>
    <row r="166" spans="1:25" ht="45" customHeight="1" x14ac:dyDescent="0.25">
      <c r="A166" s="2" t="s">
        <v>8</v>
      </c>
      <c r="B166" s="60" t="s">
        <v>45</v>
      </c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2"/>
      <c r="T166" s="39" t="s">
        <v>19</v>
      </c>
      <c r="U166" s="40"/>
      <c r="V166" s="40"/>
      <c r="W166" s="40"/>
      <c r="X166" s="40"/>
      <c r="Y166" s="41"/>
    </row>
    <row r="167" spans="1:25" ht="45" customHeight="1" x14ac:dyDescent="0.25">
      <c r="A167" s="2"/>
      <c r="B167" s="67" t="s">
        <v>27</v>
      </c>
      <c r="C167" s="68"/>
      <c r="D167" s="68"/>
      <c r="E167" s="68"/>
      <c r="F167" s="68"/>
      <c r="G167" s="68"/>
      <c r="H167" s="68"/>
      <c r="I167" s="68"/>
      <c r="J167" s="69"/>
      <c r="K167" s="49">
        <f>H13</f>
        <v>0</v>
      </c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1"/>
    </row>
    <row r="168" spans="1:25" ht="45" customHeight="1" x14ac:dyDescent="0.25">
      <c r="A168" s="2">
        <v>1</v>
      </c>
      <c r="B168" s="39" t="s">
        <v>28</v>
      </c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1"/>
      <c r="T168" s="49">
        <f>K167*0.2</f>
        <v>0</v>
      </c>
      <c r="U168" s="50"/>
      <c r="V168" s="50"/>
      <c r="W168" s="50"/>
      <c r="X168" s="50"/>
      <c r="Y168" s="51"/>
    </row>
    <row r="169" spans="1:25" ht="45" customHeight="1" x14ac:dyDescent="0.25">
      <c r="A169" s="39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1"/>
    </row>
    <row r="170" spans="1:25" s="4" customFormat="1" ht="45" customHeight="1" x14ac:dyDescent="0.25">
      <c r="A170" s="100" t="s">
        <v>26</v>
      </c>
      <c r="B170" s="101"/>
      <c r="C170" s="101"/>
      <c r="D170" s="101"/>
      <c r="E170" s="101"/>
      <c r="F170" s="101"/>
      <c r="G170" s="101"/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2"/>
    </row>
    <row r="171" spans="1:25" s="4" customFormat="1" ht="45" customHeight="1" x14ac:dyDescent="0.25">
      <c r="A171" s="72" t="s">
        <v>13</v>
      </c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73"/>
      <c r="O171" s="73"/>
      <c r="P171" s="74"/>
      <c r="Q171" s="56" t="s">
        <v>18</v>
      </c>
      <c r="R171" s="56"/>
      <c r="S171" s="56"/>
      <c r="T171" s="56"/>
      <c r="U171" s="56"/>
      <c r="V171" s="56"/>
      <c r="W171" s="56" t="s">
        <v>14</v>
      </c>
      <c r="X171" s="56"/>
      <c r="Y171" s="56"/>
    </row>
    <row r="172" spans="1:25" s="4" customFormat="1" ht="27.95" customHeight="1" x14ac:dyDescent="0.25">
      <c r="A172" s="5">
        <v>1</v>
      </c>
      <c r="B172" s="36" t="s">
        <v>44</v>
      </c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7">
        <f>T39</f>
        <v>0</v>
      </c>
      <c r="R172" s="37"/>
      <c r="S172" s="37"/>
      <c r="T172" s="37"/>
      <c r="U172" s="37"/>
      <c r="V172" s="37"/>
      <c r="W172" s="38" t="e">
        <f>Q172/$Q$187</f>
        <v>#DIV/0!</v>
      </c>
      <c r="X172" s="38"/>
      <c r="Y172" s="38"/>
    </row>
    <row r="173" spans="1:25" ht="27.95" customHeight="1" x14ac:dyDescent="0.25">
      <c r="A173" s="5">
        <v>2</v>
      </c>
      <c r="B173" s="36" t="s">
        <v>36</v>
      </c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7">
        <f>T53</f>
        <v>0</v>
      </c>
      <c r="R173" s="37"/>
      <c r="S173" s="37"/>
      <c r="T173" s="37"/>
      <c r="U173" s="37"/>
      <c r="V173" s="37"/>
      <c r="W173" s="38" t="e">
        <f>Q173/$Q$187</f>
        <v>#DIV/0!</v>
      </c>
      <c r="X173" s="38"/>
      <c r="Y173" s="38"/>
    </row>
    <row r="174" spans="1:25" ht="27.95" customHeight="1" x14ac:dyDescent="0.25">
      <c r="A174" s="5">
        <v>3</v>
      </c>
      <c r="B174" s="57" t="s">
        <v>102</v>
      </c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  <c r="N174" s="58"/>
      <c r="O174" s="58"/>
      <c r="P174" s="59"/>
      <c r="Q174" s="37">
        <f>T64</f>
        <v>0</v>
      </c>
      <c r="R174" s="37"/>
      <c r="S174" s="37"/>
      <c r="T174" s="37"/>
      <c r="U174" s="37"/>
      <c r="V174" s="37"/>
      <c r="W174" s="38" t="e">
        <f>Q174/$Q$187</f>
        <v>#DIV/0!</v>
      </c>
      <c r="X174" s="38"/>
      <c r="Y174" s="38"/>
    </row>
    <row r="175" spans="1:25" ht="27.95" customHeight="1" x14ac:dyDescent="0.25">
      <c r="A175" s="5">
        <v>4</v>
      </c>
      <c r="B175" s="57" t="s">
        <v>74</v>
      </c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  <c r="N175" s="58"/>
      <c r="O175" s="58"/>
      <c r="P175" s="59"/>
      <c r="Q175" s="37">
        <f>T76</f>
        <v>0</v>
      </c>
      <c r="R175" s="37"/>
      <c r="S175" s="37"/>
      <c r="T175" s="37"/>
      <c r="U175" s="37"/>
      <c r="V175" s="37"/>
      <c r="W175" s="38" t="e">
        <f t="shared" ref="W175:W176" si="3">Q175/$Q$187</f>
        <v>#DIV/0!</v>
      </c>
      <c r="X175" s="38"/>
      <c r="Y175" s="38"/>
    </row>
    <row r="176" spans="1:25" ht="27.95" customHeight="1" x14ac:dyDescent="0.25">
      <c r="A176" s="5">
        <v>5</v>
      </c>
      <c r="B176" s="57" t="s">
        <v>75</v>
      </c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  <c r="N176" s="58"/>
      <c r="O176" s="58"/>
      <c r="P176" s="59"/>
      <c r="Q176" s="37">
        <f>T87</f>
        <v>0</v>
      </c>
      <c r="R176" s="37"/>
      <c r="S176" s="37"/>
      <c r="T176" s="37"/>
      <c r="U176" s="37"/>
      <c r="V176" s="37"/>
      <c r="W176" s="38" t="e">
        <f t="shared" si="3"/>
        <v>#DIV/0!</v>
      </c>
      <c r="X176" s="38"/>
      <c r="Y176" s="38"/>
    </row>
    <row r="177" spans="1:30" ht="27.95" customHeight="1" x14ac:dyDescent="0.25">
      <c r="A177" s="5">
        <v>6</v>
      </c>
      <c r="B177" s="36" t="s">
        <v>35</v>
      </c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7">
        <f>T96</f>
        <v>0</v>
      </c>
      <c r="R177" s="37"/>
      <c r="S177" s="37"/>
      <c r="T177" s="37"/>
      <c r="U177" s="37"/>
      <c r="V177" s="37"/>
      <c r="W177" s="38" t="e">
        <f t="shared" ref="W177:W186" si="4">Q177/$Q$187</f>
        <v>#DIV/0!</v>
      </c>
      <c r="X177" s="38"/>
      <c r="Y177" s="38"/>
    </row>
    <row r="178" spans="1:30" ht="27.95" customHeight="1" x14ac:dyDescent="0.25">
      <c r="A178" s="5">
        <v>7</v>
      </c>
      <c r="B178" s="36" t="s">
        <v>34</v>
      </c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7">
        <f>T105</f>
        <v>0</v>
      </c>
      <c r="R178" s="37"/>
      <c r="S178" s="37"/>
      <c r="T178" s="37"/>
      <c r="U178" s="37"/>
      <c r="V178" s="37"/>
      <c r="W178" s="38" t="e">
        <f t="shared" si="4"/>
        <v>#DIV/0!</v>
      </c>
      <c r="X178" s="38"/>
      <c r="Y178" s="38"/>
    </row>
    <row r="179" spans="1:30" ht="27.95" customHeight="1" x14ac:dyDescent="0.25">
      <c r="A179" s="5">
        <v>8</v>
      </c>
      <c r="B179" s="36" t="s">
        <v>33</v>
      </c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7">
        <f>T114</f>
        <v>0</v>
      </c>
      <c r="R179" s="37"/>
      <c r="S179" s="37"/>
      <c r="T179" s="37"/>
      <c r="U179" s="37"/>
      <c r="V179" s="37"/>
      <c r="W179" s="38" t="e">
        <f t="shared" si="4"/>
        <v>#DIV/0!</v>
      </c>
      <c r="X179" s="38"/>
      <c r="Y179" s="38"/>
    </row>
    <row r="180" spans="1:30" ht="27.95" customHeight="1" x14ac:dyDescent="0.25">
      <c r="A180" s="5">
        <v>9</v>
      </c>
      <c r="B180" s="36" t="s">
        <v>32</v>
      </c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7">
        <f>T123</f>
        <v>0</v>
      </c>
      <c r="R180" s="37"/>
      <c r="S180" s="37"/>
      <c r="T180" s="37"/>
      <c r="U180" s="37"/>
      <c r="V180" s="37"/>
      <c r="W180" s="38" t="e">
        <f t="shared" si="4"/>
        <v>#DIV/0!</v>
      </c>
      <c r="X180" s="38"/>
      <c r="Y180" s="38"/>
    </row>
    <row r="181" spans="1:30" ht="27.95" customHeight="1" x14ac:dyDescent="0.25">
      <c r="A181" s="5">
        <v>10</v>
      </c>
      <c r="B181" s="36" t="s">
        <v>30</v>
      </c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7">
        <f>T132</f>
        <v>0</v>
      </c>
      <c r="R181" s="37"/>
      <c r="S181" s="37"/>
      <c r="T181" s="37"/>
      <c r="U181" s="37"/>
      <c r="V181" s="37"/>
      <c r="W181" s="38" t="e">
        <f t="shared" si="4"/>
        <v>#DIV/0!</v>
      </c>
      <c r="X181" s="38"/>
      <c r="Y181" s="38"/>
    </row>
    <row r="182" spans="1:30" ht="27.95" customHeight="1" x14ac:dyDescent="0.25">
      <c r="A182" s="5">
        <v>11</v>
      </c>
      <c r="B182" s="36" t="s">
        <v>29</v>
      </c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7">
        <f>T141</f>
        <v>0</v>
      </c>
      <c r="R182" s="37"/>
      <c r="S182" s="37"/>
      <c r="T182" s="37"/>
      <c r="U182" s="37"/>
      <c r="V182" s="37"/>
      <c r="W182" s="38" t="e">
        <f t="shared" si="4"/>
        <v>#DIV/0!</v>
      </c>
      <c r="X182" s="38"/>
      <c r="Y182" s="38"/>
    </row>
    <row r="183" spans="1:30" ht="27.95" customHeight="1" x14ac:dyDescent="0.25">
      <c r="A183" s="5">
        <v>12</v>
      </c>
      <c r="B183" s="36" t="s">
        <v>31</v>
      </c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7">
        <f>T150</f>
        <v>0</v>
      </c>
      <c r="R183" s="37"/>
      <c r="S183" s="37"/>
      <c r="T183" s="37"/>
      <c r="U183" s="37"/>
      <c r="V183" s="37"/>
      <c r="W183" s="38" t="e">
        <f t="shared" si="4"/>
        <v>#DIV/0!</v>
      </c>
      <c r="X183" s="38"/>
      <c r="Y183" s="38"/>
      <c r="Z183" s="6"/>
    </row>
    <row r="184" spans="1:30" ht="27.95" customHeight="1" x14ac:dyDescent="0.25">
      <c r="A184" s="5">
        <v>13</v>
      </c>
      <c r="B184" s="36" t="s">
        <v>47</v>
      </c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7">
        <f>T159</f>
        <v>0</v>
      </c>
      <c r="R184" s="37"/>
      <c r="S184" s="37"/>
      <c r="T184" s="37"/>
      <c r="U184" s="37"/>
      <c r="V184" s="37"/>
      <c r="W184" s="38" t="e">
        <f t="shared" si="4"/>
        <v>#DIV/0!</v>
      </c>
      <c r="X184" s="38"/>
      <c r="Y184" s="38"/>
      <c r="Z184" s="6"/>
    </row>
    <row r="185" spans="1:30" ht="27.95" customHeight="1" x14ac:dyDescent="0.25">
      <c r="A185" s="5">
        <v>15</v>
      </c>
      <c r="B185" s="57" t="s">
        <v>106</v>
      </c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  <c r="N185" s="58"/>
      <c r="O185" s="58"/>
      <c r="P185" s="59"/>
      <c r="Q185" s="75">
        <f>T164</f>
        <v>0</v>
      </c>
      <c r="R185" s="76"/>
      <c r="S185" s="76"/>
      <c r="T185" s="76"/>
      <c r="U185" s="76"/>
      <c r="V185" s="77"/>
      <c r="W185" s="52" t="e">
        <f t="shared" si="4"/>
        <v>#DIV/0!</v>
      </c>
      <c r="X185" s="53"/>
      <c r="Y185" s="54"/>
      <c r="Z185" s="6"/>
    </row>
    <row r="186" spans="1:30" ht="27.95" customHeight="1" x14ac:dyDescent="0.25">
      <c r="A186" s="5">
        <v>16</v>
      </c>
      <c r="B186" s="36" t="s">
        <v>46</v>
      </c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7">
        <f>T168</f>
        <v>0</v>
      </c>
      <c r="R186" s="37"/>
      <c r="S186" s="37"/>
      <c r="T186" s="37"/>
      <c r="U186" s="37"/>
      <c r="V186" s="37"/>
      <c r="W186" s="38" t="e">
        <f t="shared" si="4"/>
        <v>#DIV/0!</v>
      </c>
      <c r="X186" s="38"/>
      <c r="Y186" s="38"/>
      <c r="Z186" s="6"/>
    </row>
    <row r="187" spans="1:30" ht="27.95" customHeight="1" x14ac:dyDescent="0.25">
      <c r="A187" s="70" t="s">
        <v>16</v>
      </c>
      <c r="B187" s="70"/>
      <c r="C187" s="70"/>
      <c r="D187" s="70"/>
      <c r="E187" s="70"/>
      <c r="F187" s="70"/>
      <c r="G187" s="70"/>
      <c r="H187" s="70"/>
      <c r="I187" s="70"/>
      <c r="J187" s="70"/>
      <c r="K187" s="70"/>
      <c r="L187" s="70"/>
      <c r="M187" s="70"/>
      <c r="N187" s="70"/>
      <c r="O187" s="70"/>
      <c r="P187" s="70"/>
      <c r="Q187" s="49">
        <f>SUM(Q172:V186)</f>
        <v>0</v>
      </c>
      <c r="R187" s="50"/>
      <c r="S187" s="50"/>
      <c r="T187" s="50"/>
      <c r="U187" s="50"/>
      <c r="V187" s="51"/>
      <c r="W187" s="55" t="e">
        <f>SUM(W172:Y186)</f>
        <v>#DIV/0!</v>
      </c>
      <c r="X187" s="56"/>
      <c r="Y187" s="56"/>
      <c r="Z187" s="6"/>
      <c r="AA187" s="6"/>
    </row>
    <row r="188" spans="1:30" ht="45" customHeight="1" thickBot="1" x14ac:dyDescent="0.3"/>
    <row r="189" spans="1:30" ht="45" customHeight="1" thickBot="1" x14ac:dyDescent="0.3">
      <c r="A189" s="42" t="str">
        <f>A3</f>
        <v>Εντός προϋπολογισμού</v>
      </c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4"/>
    </row>
    <row r="190" spans="1:30" ht="45" customHeight="1" thickBot="1" x14ac:dyDescent="0.3">
      <c r="A190" s="91" t="s">
        <v>104</v>
      </c>
      <c r="B190" s="92"/>
      <c r="C190" s="92"/>
      <c r="D190" s="92"/>
      <c r="E190" s="92"/>
      <c r="F190" s="92"/>
      <c r="G190" s="92"/>
      <c r="H190" s="92"/>
      <c r="I190" s="92"/>
      <c r="J190" s="92"/>
      <c r="K190" s="92"/>
      <c r="L190" s="92"/>
      <c r="M190" s="93"/>
      <c r="N190" s="94">
        <f>W3</f>
        <v>0</v>
      </c>
      <c r="O190" s="95"/>
      <c r="P190" s="95"/>
      <c r="Q190" s="95"/>
      <c r="R190" s="95"/>
      <c r="S190" s="95"/>
      <c r="T190" s="95"/>
      <c r="U190" s="95"/>
      <c r="V190" s="95"/>
      <c r="W190" s="95"/>
      <c r="X190" s="95"/>
      <c r="Y190" s="96"/>
      <c r="AD190" s="6"/>
    </row>
  </sheetData>
  <sheetProtection formatCells="0" formatColumns="0" formatRows="0" insertRows="0" selectLockedCells="1"/>
  <protectedRanges>
    <protectedRange sqref="B56:Y63" name="Περιοχή1"/>
  </protectedRanges>
  <dataConsolidate/>
  <mergeCells count="527">
    <mergeCell ref="B176:P176"/>
    <mergeCell ref="Q176:V176"/>
    <mergeCell ref="B175:P175"/>
    <mergeCell ref="Q175:V175"/>
    <mergeCell ref="W175:Y175"/>
    <mergeCell ref="W176:Y176"/>
    <mergeCell ref="B149:M149"/>
    <mergeCell ref="W172:Y172"/>
    <mergeCell ref="B153:M153"/>
    <mergeCell ref="N153:S153"/>
    <mergeCell ref="T153:Y153"/>
    <mergeCell ref="B154:M154"/>
    <mergeCell ref="N154:S154"/>
    <mergeCell ref="T154:Y154"/>
    <mergeCell ref="T159:Y159"/>
    <mergeCell ref="Q174:V174"/>
    <mergeCell ref="W174:Y174"/>
    <mergeCell ref="W173:Y173"/>
    <mergeCell ref="A3:L3"/>
    <mergeCell ref="W3:Y3"/>
    <mergeCell ref="M3:V3"/>
    <mergeCell ref="A160:Y160"/>
    <mergeCell ref="H58:L58"/>
    <mergeCell ref="H59:L59"/>
    <mergeCell ref="H60:L60"/>
    <mergeCell ref="H61:L61"/>
    <mergeCell ref="H62:L62"/>
    <mergeCell ref="H63:L63"/>
    <mergeCell ref="A152:Y152"/>
    <mergeCell ref="A151:Y151"/>
    <mergeCell ref="B148:M148"/>
    <mergeCell ref="B139:M139"/>
    <mergeCell ref="N139:S139"/>
    <mergeCell ref="T139:Y139"/>
    <mergeCell ref="B140:M140"/>
    <mergeCell ref="N140:S140"/>
    <mergeCell ref="T140:Y140"/>
    <mergeCell ref="N144:S144"/>
    <mergeCell ref="T144:Y144"/>
    <mergeCell ref="N148:S148"/>
    <mergeCell ref="T148:Y148"/>
    <mergeCell ref="B146:M146"/>
    <mergeCell ref="A125:Y125"/>
    <mergeCell ref="N146:S146"/>
    <mergeCell ref="T146:Y146"/>
    <mergeCell ref="B147:M147"/>
    <mergeCell ref="N147:S147"/>
    <mergeCell ref="N149:S149"/>
    <mergeCell ref="T149:Y149"/>
    <mergeCell ref="Q172:V172"/>
    <mergeCell ref="N137:S137"/>
    <mergeCell ref="T137:Y137"/>
    <mergeCell ref="T147:Y147"/>
    <mergeCell ref="N158:S158"/>
    <mergeCell ref="A159:S159"/>
    <mergeCell ref="K167:Y167"/>
    <mergeCell ref="B167:J167"/>
    <mergeCell ref="B120:M120"/>
    <mergeCell ref="N120:S120"/>
    <mergeCell ref="T120:Y120"/>
    <mergeCell ref="B121:M121"/>
    <mergeCell ref="N121:S121"/>
    <mergeCell ref="T121:Y121"/>
    <mergeCell ref="B122:M122"/>
    <mergeCell ref="N122:S122"/>
    <mergeCell ref="T122:Y122"/>
    <mergeCell ref="B118:M118"/>
    <mergeCell ref="N118:S118"/>
    <mergeCell ref="T118:Y118"/>
    <mergeCell ref="N117:S117"/>
    <mergeCell ref="T117:Y117"/>
    <mergeCell ref="T110:Y110"/>
    <mergeCell ref="B111:M111"/>
    <mergeCell ref="N111:S111"/>
    <mergeCell ref="T111:Y111"/>
    <mergeCell ref="B112:M112"/>
    <mergeCell ref="N112:S112"/>
    <mergeCell ref="T112:Y112"/>
    <mergeCell ref="B110:M110"/>
    <mergeCell ref="N110:S110"/>
    <mergeCell ref="M55:S55"/>
    <mergeCell ref="T55:Y55"/>
    <mergeCell ref="B58:G58"/>
    <mergeCell ref="T58:Y58"/>
    <mergeCell ref="B59:G59"/>
    <mergeCell ref="Q179:V179"/>
    <mergeCell ref="A34:Y34"/>
    <mergeCell ref="B172:P172"/>
    <mergeCell ref="B181:P181"/>
    <mergeCell ref="Q181:V181"/>
    <mergeCell ref="W181:Y181"/>
    <mergeCell ref="B46:G46"/>
    <mergeCell ref="B94:G94"/>
    <mergeCell ref="H94:M94"/>
    <mergeCell ref="N94:S94"/>
    <mergeCell ref="T94:Y94"/>
    <mergeCell ref="B95:G95"/>
    <mergeCell ref="H95:M95"/>
    <mergeCell ref="N95:S95"/>
    <mergeCell ref="T95:Y95"/>
    <mergeCell ref="N91:S91"/>
    <mergeCell ref="B101:M101"/>
    <mergeCell ref="N101:S101"/>
    <mergeCell ref="T101:Y101"/>
    <mergeCell ref="B92:G92"/>
    <mergeCell ref="H92:M92"/>
    <mergeCell ref="N92:S92"/>
    <mergeCell ref="T92:Y92"/>
    <mergeCell ref="B93:G93"/>
    <mergeCell ref="H93:M93"/>
    <mergeCell ref="N93:S93"/>
    <mergeCell ref="T93:Y93"/>
    <mergeCell ref="T91:Y91"/>
    <mergeCell ref="B91:G91"/>
    <mergeCell ref="A190:M190"/>
    <mergeCell ref="N190:Y190"/>
    <mergeCell ref="B86:G86"/>
    <mergeCell ref="H86:M86"/>
    <mergeCell ref="T86:Y86"/>
    <mergeCell ref="A87:S87"/>
    <mergeCell ref="T87:Y87"/>
    <mergeCell ref="A77:Y77"/>
    <mergeCell ref="A88:Y88"/>
    <mergeCell ref="N108:S108"/>
    <mergeCell ref="A106:Y106"/>
    <mergeCell ref="B108:M108"/>
    <mergeCell ref="B109:M109"/>
    <mergeCell ref="B182:P182"/>
    <mergeCell ref="B179:P179"/>
    <mergeCell ref="W171:Y171"/>
    <mergeCell ref="W177:Y177"/>
    <mergeCell ref="N156:S156"/>
    <mergeCell ref="B158:M158"/>
    <mergeCell ref="B180:P180"/>
    <mergeCell ref="Q180:V180"/>
    <mergeCell ref="W180:Y180"/>
    <mergeCell ref="A170:Y170"/>
    <mergeCell ref="A107:Y107"/>
    <mergeCell ref="N86:P86"/>
    <mergeCell ref="Q86:S86"/>
    <mergeCell ref="T46:Y46"/>
    <mergeCell ref="B47:G47"/>
    <mergeCell ref="H47:M47"/>
    <mergeCell ref="B44:G44"/>
    <mergeCell ref="H44:M44"/>
    <mergeCell ref="N44:S44"/>
    <mergeCell ref="T44:Y44"/>
    <mergeCell ref="B45:G45"/>
    <mergeCell ref="T45:Y45"/>
    <mergeCell ref="H46:M46"/>
    <mergeCell ref="N47:S47"/>
    <mergeCell ref="T47:Y47"/>
    <mergeCell ref="H45:M45"/>
    <mergeCell ref="N45:S45"/>
    <mergeCell ref="M56:S56"/>
    <mergeCell ref="M57:S57"/>
    <mergeCell ref="M58:S58"/>
    <mergeCell ref="M59:S59"/>
    <mergeCell ref="M60:S60"/>
    <mergeCell ref="M61:S61"/>
    <mergeCell ref="M62:S62"/>
    <mergeCell ref="M63:S63"/>
    <mergeCell ref="H91:M91"/>
    <mergeCell ref="B102:M102"/>
    <mergeCell ref="T74:Y74"/>
    <mergeCell ref="Q71:S71"/>
    <mergeCell ref="B72:G72"/>
    <mergeCell ref="Q67:S67"/>
    <mergeCell ref="B49:G49"/>
    <mergeCell ref="H49:M49"/>
    <mergeCell ref="A150:S150"/>
    <mergeCell ref="A133:Y133"/>
    <mergeCell ref="A142:Y142"/>
    <mergeCell ref="T127:Y127"/>
    <mergeCell ref="A132:S132"/>
    <mergeCell ref="T132:Y132"/>
    <mergeCell ref="B137:M137"/>
    <mergeCell ref="A141:S141"/>
    <mergeCell ref="A143:Y143"/>
    <mergeCell ref="B144:M144"/>
    <mergeCell ref="N119:S119"/>
    <mergeCell ref="T119:Y119"/>
    <mergeCell ref="T99:Y99"/>
    <mergeCell ref="T100:Y100"/>
    <mergeCell ref="A105:S105"/>
    <mergeCell ref="N67:P67"/>
    <mergeCell ref="T96:Y96"/>
    <mergeCell ref="B136:M136"/>
    <mergeCell ref="N136:S136"/>
    <mergeCell ref="T136:Y136"/>
    <mergeCell ref="T103:Y103"/>
    <mergeCell ref="B104:M104"/>
    <mergeCell ref="A115:Y115"/>
    <mergeCell ref="B127:M127"/>
    <mergeCell ref="N127:S127"/>
    <mergeCell ref="B117:M117"/>
    <mergeCell ref="T105:Y105"/>
    <mergeCell ref="N102:S102"/>
    <mergeCell ref="T102:Y102"/>
    <mergeCell ref="B103:M103"/>
    <mergeCell ref="N103:S103"/>
    <mergeCell ref="A98:Y98"/>
    <mergeCell ref="B100:M100"/>
    <mergeCell ref="N99:S99"/>
    <mergeCell ref="N100:S100"/>
    <mergeCell ref="B119:M119"/>
    <mergeCell ref="B113:M113"/>
    <mergeCell ref="N113:S113"/>
    <mergeCell ref="T113:Y113"/>
    <mergeCell ref="T114:Y114"/>
    <mergeCell ref="T145:Y145"/>
    <mergeCell ref="B145:M145"/>
    <mergeCell ref="N145:S145"/>
    <mergeCell ref="B126:M126"/>
    <mergeCell ref="T123:Y123"/>
    <mergeCell ref="N126:S126"/>
    <mergeCell ref="T126:Y126"/>
    <mergeCell ref="N128:S128"/>
    <mergeCell ref="T128:Y128"/>
    <mergeCell ref="B129:M129"/>
    <mergeCell ref="B131:M131"/>
    <mergeCell ref="N131:S131"/>
    <mergeCell ref="T131:Y131"/>
    <mergeCell ref="B138:M138"/>
    <mergeCell ref="N138:S138"/>
    <mergeCell ref="T138:Y138"/>
    <mergeCell ref="A124:Y124"/>
    <mergeCell ref="A134:Y134"/>
    <mergeCell ref="N129:S129"/>
    <mergeCell ref="T129:Y129"/>
    <mergeCell ref="B130:M130"/>
    <mergeCell ref="N130:S130"/>
    <mergeCell ref="T130:Y130"/>
    <mergeCell ref="B128:M128"/>
    <mergeCell ref="N135:S135"/>
    <mergeCell ref="T135:Y135"/>
    <mergeCell ref="A116:Y116"/>
    <mergeCell ref="A123:S123"/>
    <mergeCell ref="A114:S114"/>
    <mergeCell ref="N109:S109"/>
    <mergeCell ref="H24:K24"/>
    <mergeCell ref="H10:Y10"/>
    <mergeCell ref="A11:G11"/>
    <mergeCell ref="H11:Y11"/>
    <mergeCell ref="H19:Y19"/>
    <mergeCell ref="B24:G24"/>
    <mergeCell ref="H16:Y16"/>
    <mergeCell ref="A17:G17"/>
    <mergeCell ref="A16:G16"/>
    <mergeCell ref="A22:Y22"/>
    <mergeCell ref="B23:G23"/>
    <mergeCell ref="A13:G13"/>
    <mergeCell ref="H13:Y13"/>
    <mergeCell ref="A21:Y21"/>
    <mergeCell ref="U23:Y23"/>
    <mergeCell ref="U24:Y24"/>
    <mergeCell ref="L23:T23"/>
    <mergeCell ref="H50:M50"/>
    <mergeCell ref="L24:T24"/>
    <mergeCell ref="Q185:V185"/>
    <mergeCell ref="B25:G25"/>
    <mergeCell ref="B26:G26"/>
    <mergeCell ref="A4:Y4"/>
    <mergeCell ref="H5:Y5"/>
    <mergeCell ref="H8:Y8"/>
    <mergeCell ref="H7:Y7"/>
    <mergeCell ref="H6:Y6"/>
    <mergeCell ref="H18:Y18"/>
    <mergeCell ref="A14:Y14"/>
    <mergeCell ref="A5:G5"/>
    <mergeCell ref="H17:Y17"/>
    <mergeCell ref="A15:Y15"/>
    <mergeCell ref="H9:Y9"/>
    <mergeCell ref="A9:G9"/>
    <mergeCell ref="A8:G8"/>
    <mergeCell ref="A6:G6"/>
    <mergeCell ref="A7:G7"/>
    <mergeCell ref="A20:G20"/>
    <mergeCell ref="A19:G19"/>
    <mergeCell ref="A18:G18"/>
    <mergeCell ref="H20:Y20"/>
    <mergeCell ref="A10:G10"/>
    <mergeCell ref="H23:K23"/>
    <mergeCell ref="A187:P187"/>
    <mergeCell ref="B37:G37"/>
    <mergeCell ref="H37:M37"/>
    <mergeCell ref="N37:S37"/>
    <mergeCell ref="T37:Y37"/>
    <mergeCell ref="A36:Y36"/>
    <mergeCell ref="Q187:V187"/>
    <mergeCell ref="N155:S155"/>
    <mergeCell ref="T155:Y155"/>
    <mergeCell ref="B156:M156"/>
    <mergeCell ref="W178:Y178"/>
    <mergeCell ref="W179:Y179"/>
    <mergeCell ref="W182:Y182"/>
    <mergeCell ref="Q173:V173"/>
    <mergeCell ref="Q177:V177"/>
    <mergeCell ref="Q178:V178"/>
    <mergeCell ref="N104:S104"/>
    <mergeCell ref="T104:Y104"/>
    <mergeCell ref="A171:P171"/>
    <mergeCell ref="Q171:V171"/>
    <mergeCell ref="N71:P71"/>
    <mergeCell ref="B99:M99"/>
    <mergeCell ref="L28:T28"/>
    <mergeCell ref="A1:Y1"/>
    <mergeCell ref="A89:Y89"/>
    <mergeCell ref="A97:Y97"/>
    <mergeCell ref="A96:S96"/>
    <mergeCell ref="T164:Y164"/>
    <mergeCell ref="A161:Y161"/>
    <mergeCell ref="T162:Y162"/>
    <mergeCell ref="K163:Y163"/>
    <mergeCell ref="B164:S164"/>
    <mergeCell ref="A2:Y2"/>
    <mergeCell ref="B31:G31"/>
    <mergeCell ref="B33:G33"/>
    <mergeCell ref="B163:J163"/>
    <mergeCell ref="H28:K28"/>
    <mergeCell ref="B162:S162"/>
    <mergeCell ref="A40:Y40"/>
    <mergeCell ref="T141:Y141"/>
    <mergeCell ref="T150:Y150"/>
    <mergeCell ref="B38:G38"/>
    <mergeCell ref="H38:M38"/>
    <mergeCell ref="N38:S38"/>
    <mergeCell ref="B80:G80"/>
    <mergeCell ref="H72:M72"/>
    <mergeCell ref="B70:G70"/>
    <mergeCell ref="H25:K25"/>
    <mergeCell ref="H26:K26"/>
    <mergeCell ref="H27:K27"/>
    <mergeCell ref="A165:Y165"/>
    <mergeCell ref="B166:S166"/>
    <mergeCell ref="T166:Y166"/>
    <mergeCell ref="N90:S90"/>
    <mergeCell ref="H90:M90"/>
    <mergeCell ref="A39:S39"/>
    <mergeCell ref="T39:Y39"/>
    <mergeCell ref="A41:Y41"/>
    <mergeCell ref="B42:G42"/>
    <mergeCell ref="N42:S42"/>
    <mergeCell ref="T42:Y42"/>
    <mergeCell ref="H42:M42"/>
    <mergeCell ref="A53:S53"/>
    <mergeCell ref="T53:Y53"/>
    <mergeCell ref="B43:G43"/>
    <mergeCell ref="H43:M43"/>
    <mergeCell ref="N43:S43"/>
    <mergeCell ref="L25:T25"/>
    <mergeCell ref="A64:S64"/>
    <mergeCell ref="T64:Y64"/>
    <mergeCell ref="T109:Y109"/>
    <mergeCell ref="A189:Y189"/>
    <mergeCell ref="B155:M155"/>
    <mergeCell ref="T156:Y156"/>
    <mergeCell ref="B157:M157"/>
    <mergeCell ref="N157:S157"/>
    <mergeCell ref="T157:Y157"/>
    <mergeCell ref="T158:Y158"/>
    <mergeCell ref="B186:P186"/>
    <mergeCell ref="Q186:V186"/>
    <mergeCell ref="W186:Y186"/>
    <mergeCell ref="A169:Y169"/>
    <mergeCell ref="B168:S168"/>
    <mergeCell ref="T168:Y168"/>
    <mergeCell ref="B178:P178"/>
    <mergeCell ref="B173:P173"/>
    <mergeCell ref="Q182:V182"/>
    <mergeCell ref="B183:P183"/>
    <mergeCell ref="W183:Y183"/>
    <mergeCell ref="W185:Y185"/>
    <mergeCell ref="W187:Y187"/>
    <mergeCell ref="B174:P174"/>
    <mergeCell ref="B177:P177"/>
    <mergeCell ref="Q183:V183"/>
    <mergeCell ref="B185:P185"/>
    <mergeCell ref="B184:P184"/>
    <mergeCell ref="Q184:V184"/>
    <mergeCell ref="W184:Y184"/>
    <mergeCell ref="L29:T29"/>
    <mergeCell ref="L30:T30"/>
    <mergeCell ref="T43:Y43"/>
    <mergeCell ref="N50:S50"/>
    <mergeCell ref="T50:Y50"/>
    <mergeCell ref="B51:G51"/>
    <mergeCell ref="H51:M51"/>
    <mergeCell ref="B90:G90"/>
    <mergeCell ref="T90:Y90"/>
    <mergeCell ref="T52:Y52"/>
    <mergeCell ref="B32:G32"/>
    <mergeCell ref="U31:Y31"/>
    <mergeCell ref="U32:Y32"/>
    <mergeCell ref="U33:Y33"/>
    <mergeCell ref="L32:T32"/>
    <mergeCell ref="T70:Y70"/>
    <mergeCell ref="B71:G71"/>
    <mergeCell ref="H71:M71"/>
    <mergeCell ref="B55:G55"/>
    <mergeCell ref="T108:Y108"/>
    <mergeCell ref="B135:M135"/>
    <mergeCell ref="B52:G52"/>
    <mergeCell ref="H52:M52"/>
    <mergeCell ref="N52:S52"/>
    <mergeCell ref="H56:L56"/>
    <mergeCell ref="H57:L57"/>
    <mergeCell ref="B28:G28"/>
    <mergeCell ref="B27:G27"/>
    <mergeCell ref="B29:G29"/>
    <mergeCell ref="B30:G30"/>
    <mergeCell ref="B50:G50"/>
    <mergeCell ref="A54:Y54"/>
    <mergeCell ref="N49:S49"/>
    <mergeCell ref="H55:L55"/>
    <mergeCell ref="H29:K29"/>
    <mergeCell ref="H30:K30"/>
    <mergeCell ref="H31:K31"/>
    <mergeCell ref="H32:K32"/>
    <mergeCell ref="H33:K33"/>
    <mergeCell ref="L31:T31"/>
    <mergeCell ref="N46:S46"/>
    <mergeCell ref="B48:G48"/>
    <mergeCell ref="H48:M48"/>
    <mergeCell ref="N48:S48"/>
    <mergeCell ref="T48:Y48"/>
    <mergeCell ref="U25:Y25"/>
    <mergeCell ref="U26:Y26"/>
    <mergeCell ref="U27:Y27"/>
    <mergeCell ref="U28:Y28"/>
    <mergeCell ref="U29:Y29"/>
    <mergeCell ref="U30:Y30"/>
    <mergeCell ref="L33:T33"/>
    <mergeCell ref="T38:Y38"/>
    <mergeCell ref="N51:S51"/>
    <mergeCell ref="T51:Y51"/>
    <mergeCell ref="L26:T26"/>
    <mergeCell ref="T49:Y49"/>
    <mergeCell ref="L27:T27"/>
    <mergeCell ref="T80:Y80"/>
    <mergeCell ref="H80:M80"/>
    <mergeCell ref="N80:P80"/>
    <mergeCell ref="Q80:S80"/>
    <mergeCell ref="N70:P70"/>
    <mergeCell ref="Q70:S70"/>
    <mergeCell ref="B74:G74"/>
    <mergeCell ref="H74:M74"/>
    <mergeCell ref="N74:P74"/>
    <mergeCell ref="Q74:S74"/>
    <mergeCell ref="H70:M70"/>
    <mergeCell ref="B75:G75"/>
    <mergeCell ref="H75:M75"/>
    <mergeCell ref="T75:Y75"/>
    <mergeCell ref="A76:S76"/>
    <mergeCell ref="T76:Y76"/>
    <mergeCell ref="A78:Y78"/>
    <mergeCell ref="B79:G79"/>
    <mergeCell ref="H79:M79"/>
    <mergeCell ref="N72:P72"/>
    <mergeCell ref="Q72:S72"/>
    <mergeCell ref="N75:P75"/>
    <mergeCell ref="Q75:S75"/>
    <mergeCell ref="N79:P79"/>
    <mergeCell ref="A66:Y66"/>
    <mergeCell ref="T79:Y79"/>
    <mergeCell ref="T59:Y59"/>
    <mergeCell ref="B60:G60"/>
    <mergeCell ref="T60:Y60"/>
    <mergeCell ref="B56:G56"/>
    <mergeCell ref="T56:Y56"/>
    <mergeCell ref="B57:G57"/>
    <mergeCell ref="T57:Y57"/>
    <mergeCell ref="B61:G61"/>
    <mergeCell ref="T71:Y71"/>
    <mergeCell ref="B67:G67"/>
    <mergeCell ref="H67:M67"/>
    <mergeCell ref="T67:Y67"/>
    <mergeCell ref="Q79:S79"/>
    <mergeCell ref="A65:Y65"/>
    <mergeCell ref="H84:M84"/>
    <mergeCell ref="N84:P84"/>
    <mergeCell ref="Q84:S84"/>
    <mergeCell ref="B81:G81"/>
    <mergeCell ref="H81:M81"/>
    <mergeCell ref="N81:P81"/>
    <mergeCell ref="Q81:S81"/>
    <mergeCell ref="T81:Y81"/>
    <mergeCell ref="B68:G68"/>
    <mergeCell ref="H68:M68"/>
    <mergeCell ref="N68:P68"/>
    <mergeCell ref="Q68:S68"/>
    <mergeCell ref="T68:Y68"/>
    <mergeCell ref="B69:G69"/>
    <mergeCell ref="H69:M69"/>
    <mergeCell ref="N69:P69"/>
    <mergeCell ref="Q69:S69"/>
    <mergeCell ref="T69:Y69"/>
    <mergeCell ref="T72:Y72"/>
    <mergeCell ref="B73:G73"/>
    <mergeCell ref="H73:M73"/>
    <mergeCell ref="N73:P73"/>
    <mergeCell ref="Q73:S73"/>
    <mergeCell ref="T73:Y73"/>
    <mergeCell ref="H12:Y12"/>
    <mergeCell ref="A12:G12"/>
    <mergeCell ref="T61:Y61"/>
    <mergeCell ref="B62:G62"/>
    <mergeCell ref="T62:Y62"/>
    <mergeCell ref="B63:G63"/>
    <mergeCell ref="T63:Y63"/>
    <mergeCell ref="T84:Y84"/>
    <mergeCell ref="B85:G85"/>
    <mergeCell ref="H85:M85"/>
    <mergeCell ref="N85:P85"/>
    <mergeCell ref="Q85:S85"/>
    <mergeCell ref="T85:Y85"/>
    <mergeCell ref="B82:G82"/>
    <mergeCell ref="H82:M82"/>
    <mergeCell ref="N82:P82"/>
    <mergeCell ref="Q82:S82"/>
    <mergeCell ref="T82:Y82"/>
    <mergeCell ref="B83:G83"/>
    <mergeCell ref="H83:M83"/>
    <mergeCell ref="N83:P83"/>
    <mergeCell ref="Q83:S83"/>
    <mergeCell ref="T83:Y83"/>
    <mergeCell ref="B84:G84"/>
  </mergeCells>
  <phoneticPr fontId="7" type="noConversion"/>
  <conditionalFormatting sqref="K163 K167">
    <cfRule type="cellIs" dxfId="3" priority="9" operator="lessThan">
      <formula>#REF!</formula>
    </cfRule>
    <cfRule type="cellIs" dxfId="2" priority="10" operator="greaterThan">
      <formula>#REF!</formula>
    </cfRule>
  </conditionalFormatting>
  <conditionalFormatting sqref="T39:Y39 T53:Y55 T64:Y64 T67:Y76 T78:Y87 T96:Y96 T99 T105:Y108 T114:Y114 T116:Y117 T123:Y123 T125:Y126 T132:Y132 T134:Y135 T141:Y141 T143:Y144 T150:Y150 T152:Y153 T159:Y159 T164 T168:Y168 Q187">
    <cfRule type="cellIs" dxfId="1" priority="33" operator="lessThan">
      <formula>#REF!</formula>
    </cfRule>
    <cfRule type="cellIs" dxfId="0" priority="35" operator="greaterThan">
      <formula>#REF!</formula>
    </cfRule>
  </conditionalFormatting>
  <dataValidations count="2">
    <dataValidation type="list" allowBlank="1" showInputMessage="1" showErrorMessage="1" sqref="L24:T33" xr:uid="{00000000-0002-0000-0000-000000000000}">
      <formula1>$AD$1:$AD$33</formula1>
    </dataValidation>
    <dataValidation type="list" allowBlank="1" showInputMessage="1" showErrorMessage="1" sqref="H24:K33" xr:uid="{00000000-0002-0000-0000-000001000000}">
      <formula1>$AF$11:$AF$17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kmitrako</dc:creator>
  <cp:lastModifiedBy>ΤΑΝΙΑ ΝΕΣΚΟΒΙΤΣ</cp:lastModifiedBy>
  <cp:lastPrinted>2016-06-23T10:38:46Z</cp:lastPrinted>
  <dcterms:created xsi:type="dcterms:W3CDTF">2015-09-25T08:40:19Z</dcterms:created>
  <dcterms:modified xsi:type="dcterms:W3CDTF">2025-02-04T09:05:03Z</dcterms:modified>
</cp:coreProperties>
</file>